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杨润宇\Desktop\"/>
    </mc:Choice>
  </mc:AlternateContent>
  <bookViews>
    <workbookView xWindow="0" yWindow="0" windowWidth="15870" windowHeight="8370"/>
  </bookViews>
  <sheets>
    <sheet name="临港考场安排" sheetId="3" r:id="rId1"/>
  </sheets>
  <definedNames>
    <definedName name="_xlnm._FilterDatabase" localSheetId="0" hidden="1">临港考场安排!$D$2:$G$79</definedName>
  </definedNames>
  <calcPr calcId="152511"/>
</workbook>
</file>

<file path=xl/calcChain.xml><?xml version="1.0" encoding="utf-8"?>
<calcChain xmlns="http://schemas.openxmlformats.org/spreadsheetml/2006/main">
  <c r="F103" i="3" l="1"/>
  <c r="F97" i="3"/>
  <c r="F80" i="3"/>
  <c r="F77" i="3"/>
  <c r="F70" i="3"/>
  <c r="F47" i="3"/>
  <c r="F36" i="3"/>
  <c r="F104" i="3" s="1"/>
  <c r="F21" i="3"/>
  <c r="F8" i="3"/>
</calcChain>
</file>

<file path=xl/sharedStrings.xml><?xml version="1.0" encoding="utf-8"?>
<sst xmlns="http://schemas.openxmlformats.org/spreadsheetml/2006/main" count="570" uniqueCount="176">
  <si>
    <t>学院</t>
  </si>
  <si>
    <t>班级名称</t>
  </si>
  <si>
    <t>电气学院</t>
  </si>
  <si>
    <t>电气1813</t>
  </si>
  <si>
    <t>电气1814</t>
  </si>
  <si>
    <t>电子信息学院</t>
  </si>
  <si>
    <t>软件1811</t>
  </si>
  <si>
    <t>数据1811</t>
  </si>
  <si>
    <t>计算机1812</t>
  </si>
  <si>
    <t>外国语学院</t>
  </si>
  <si>
    <t>德语1811</t>
  </si>
  <si>
    <t>德语1812</t>
  </si>
  <si>
    <t>英语1811</t>
  </si>
  <si>
    <t>软件1812</t>
  </si>
  <si>
    <t>计算机1811</t>
  </si>
  <si>
    <t>机械学院</t>
  </si>
  <si>
    <t>车辆1811</t>
  </si>
  <si>
    <t>英语1812</t>
  </si>
  <si>
    <t>英语1813</t>
  </si>
  <si>
    <t>英语1814</t>
  </si>
  <si>
    <t>电子1811</t>
  </si>
  <si>
    <t>电子1812</t>
  </si>
  <si>
    <t>机电1811</t>
  </si>
  <si>
    <t>机制1811</t>
  </si>
  <si>
    <t>机电1812</t>
  </si>
  <si>
    <t>机电1813</t>
  </si>
  <si>
    <t>车辆1812</t>
  </si>
  <si>
    <t>机制1814</t>
  </si>
  <si>
    <t>汽车1811</t>
  </si>
  <si>
    <t>机制1813</t>
  </si>
  <si>
    <t>机制1812</t>
  </si>
  <si>
    <t>商学院</t>
  </si>
  <si>
    <t>财管1811</t>
  </si>
  <si>
    <t>财管1812</t>
  </si>
  <si>
    <t>国贸1821</t>
  </si>
  <si>
    <t>国贸1812</t>
  </si>
  <si>
    <t>国贸1822</t>
  </si>
  <si>
    <t>财管1813</t>
  </si>
  <si>
    <t>质管1811</t>
  </si>
  <si>
    <t>国贸1811</t>
  </si>
  <si>
    <t>工业1811</t>
  </si>
  <si>
    <t>物流1811</t>
  </si>
  <si>
    <t>金融1813</t>
  </si>
  <si>
    <t>统计1811</t>
  </si>
  <si>
    <t>金融1811</t>
  </si>
  <si>
    <t>金融1812</t>
  </si>
  <si>
    <t>能经1811</t>
  </si>
  <si>
    <t>能经1812</t>
  </si>
  <si>
    <t>通信1811</t>
  </si>
  <si>
    <t>通信1812</t>
  </si>
  <si>
    <t>物流1812</t>
  </si>
  <si>
    <t>物流1813</t>
  </si>
  <si>
    <t>营销1812</t>
  </si>
  <si>
    <t>营销1811</t>
  </si>
  <si>
    <t>材料学院</t>
  </si>
  <si>
    <t>测控1811</t>
  </si>
  <si>
    <t>测控1812</t>
  </si>
  <si>
    <t>电气1811</t>
  </si>
  <si>
    <t>新能源1812</t>
  </si>
  <si>
    <t>电气1812</t>
  </si>
  <si>
    <t>自动化1812</t>
  </si>
  <si>
    <t>新能源1811</t>
  </si>
  <si>
    <t>自动化1811</t>
  </si>
  <si>
    <t>10:15-11:00</t>
  </si>
  <si>
    <t>11:15-12:00</t>
  </si>
  <si>
    <t>12:15-13:00</t>
  </si>
  <si>
    <t>14:15-15:00</t>
  </si>
  <si>
    <t>15:15-16:00</t>
  </si>
  <si>
    <t>16:15-17:00</t>
  </si>
  <si>
    <t>17:15-18:00</t>
  </si>
  <si>
    <t>设计与艺术学院</t>
  </si>
  <si>
    <t>德泰1815</t>
  </si>
  <si>
    <t>工设1811</t>
  </si>
  <si>
    <t>数艺1811</t>
  </si>
  <si>
    <t>产设1811</t>
  </si>
  <si>
    <t>产设1812</t>
  </si>
  <si>
    <t>高职学院</t>
  </si>
  <si>
    <t>数媒1801</t>
  </si>
  <si>
    <t>数媒1802</t>
  </si>
  <si>
    <t>机器人1802</t>
  </si>
  <si>
    <t>机器人1801</t>
  </si>
  <si>
    <t>计算机1802</t>
  </si>
  <si>
    <t>计算机1801</t>
  </si>
  <si>
    <t>商务1801</t>
  </si>
  <si>
    <t>计算机1803</t>
  </si>
  <si>
    <t>电气1801</t>
  </si>
  <si>
    <t>电气1802</t>
  </si>
  <si>
    <t>机电1802</t>
  </si>
  <si>
    <t>机电1801</t>
  </si>
  <si>
    <t>数控1801</t>
  </si>
  <si>
    <t>电气1803</t>
  </si>
  <si>
    <t>数控1802</t>
  </si>
  <si>
    <t>数控1803</t>
  </si>
  <si>
    <t>10:15-11:00</t>
    <phoneticPr fontId="3" type="noConversion"/>
  </si>
  <si>
    <t>11:15-12:00</t>
    <phoneticPr fontId="3" type="noConversion"/>
  </si>
  <si>
    <t>12:15-13:00</t>
    <phoneticPr fontId="3" type="noConversion"/>
  </si>
  <si>
    <t>14:15-15:00</t>
    <phoneticPr fontId="3" type="noConversion"/>
  </si>
  <si>
    <t>15:15-16:00</t>
    <phoneticPr fontId="3" type="noConversion"/>
  </si>
  <si>
    <t>16:15-17:00</t>
    <phoneticPr fontId="3" type="noConversion"/>
  </si>
  <si>
    <t>17:15-18:00</t>
    <phoneticPr fontId="3" type="noConversion"/>
  </si>
  <si>
    <t>08:15-9:00</t>
  </si>
  <si>
    <t>08:15-9:00</t>
    <phoneticPr fontId="3" type="noConversion"/>
  </si>
  <si>
    <t>09:15-10:00</t>
  </si>
  <si>
    <t>09:15-10:00</t>
    <phoneticPr fontId="3" type="noConversion"/>
  </si>
  <si>
    <t>德泰机电1811</t>
  </si>
  <si>
    <t>德泰营销1811</t>
  </si>
  <si>
    <t>德泰国贸1811</t>
  </si>
  <si>
    <t>德泰自动化1811</t>
  </si>
  <si>
    <t>电子信息楼109</t>
  </si>
  <si>
    <t>电子信息楼414</t>
  </si>
  <si>
    <t>电子信息楼206</t>
  </si>
  <si>
    <t>电子信息楼220</t>
  </si>
  <si>
    <t>电子信息楼407</t>
  </si>
  <si>
    <t>电子信息楼313</t>
  </si>
  <si>
    <t>技术中心809</t>
  </si>
  <si>
    <t>技术中心908</t>
  </si>
  <si>
    <t>技术中心1008</t>
  </si>
  <si>
    <t>技术中心1108</t>
  </si>
  <si>
    <t>考试日期</t>
    <phoneticPr fontId="3" type="noConversion"/>
  </si>
  <si>
    <t>考试时间</t>
    <phoneticPr fontId="3" type="noConversion"/>
  </si>
  <si>
    <t>2018级新生计算机应用能力测试安排</t>
    <phoneticPr fontId="3" type="noConversion"/>
  </si>
  <si>
    <t>人数</t>
  </si>
  <si>
    <t>德泰材料1811</t>
  </si>
  <si>
    <t>2018年8月30日</t>
    <phoneticPr fontId="3" type="noConversion"/>
  </si>
  <si>
    <t>德泰焊接1811</t>
  </si>
  <si>
    <t>临港校区</t>
    <phoneticPr fontId="3" type="noConversion"/>
  </si>
  <si>
    <r>
      <t>2018年8月30日</t>
    </r>
    <r>
      <rPr>
        <sz val="10"/>
        <rFont val="宋体"/>
        <family val="3"/>
        <charset val="134"/>
      </rPr>
      <t/>
    </r>
  </si>
  <si>
    <t>封装1811</t>
  </si>
  <si>
    <t>临港校区</t>
    <phoneticPr fontId="3" type="noConversion"/>
  </si>
  <si>
    <t>材料1811（学号最后两位01-35）</t>
    <phoneticPr fontId="3" type="noConversion"/>
  </si>
  <si>
    <t>临港校区</t>
    <phoneticPr fontId="3" type="noConversion"/>
  </si>
  <si>
    <t>德泰电机1811</t>
  </si>
  <si>
    <t>临港校区</t>
    <phoneticPr fontId="3" type="noConversion"/>
  </si>
  <si>
    <t>电智1811</t>
  </si>
  <si>
    <t>临港校区</t>
    <phoneticPr fontId="3" type="noConversion"/>
  </si>
  <si>
    <t>临港校区</t>
    <phoneticPr fontId="3" type="noConversion"/>
  </si>
  <si>
    <t>德泰软件1811</t>
  </si>
  <si>
    <t>临港校区</t>
    <phoneticPr fontId="3" type="noConversion"/>
  </si>
  <si>
    <t>临港校区</t>
    <phoneticPr fontId="3" type="noConversion"/>
  </si>
  <si>
    <t>临港校区</t>
    <phoneticPr fontId="3" type="noConversion"/>
  </si>
  <si>
    <t>临港校区</t>
    <phoneticPr fontId="3" type="noConversion"/>
  </si>
  <si>
    <t>智能制造学院</t>
  </si>
  <si>
    <t>闵行校区</t>
    <phoneticPr fontId="3" type="noConversion"/>
  </si>
  <si>
    <t>闵行校区</t>
    <phoneticPr fontId="3" type="noConversion"/>
  </si>
  <si>
    <t>闵行校区</t>
    <phoneticPr fontId="3" type="noConversion"/>
  </si>
  <si>
    <t>闵行校区</t>
    <phoneticPr fontId="3" type="noConversion"/>
  </si>
  <si>
    <t>闵行校区</t>
    <phoneticPr fontId="3" type="noConversion"/>
  </si>
  <si>
    <t>闵行校区</t>
    <phoneticPr fontId="3" type="noConversion"/>
  </si>
  <si>
    <t>考场</t>
    <phoneticPr fontId="3" type="noConversion"/>
  </si>
  <si>
    <t>临港校区</t>
    <phoneticPr fontId="3" type="noConversion"/>
  </si>
  <si>
    <t>临港校区</t>
    <phoneticPr fontId="3" type="noConversion"/>
  </si>
  <si>
    <t>临港校区</t>
    <phoneticPr fontId="3" type="noConversion"/>
  </si>
  <si>
    <t>闵行校区</t>
    <phoneticPr fontId="3" type="noConversion"/>
  </si>
  <si>
    <t>物联网1811（学号最后两位01-35）</t>
    <phoneticPr fontId="3" type="noConversion"/>
  </si>
  <si>
    <t>校区</t>
    <phoneticPr fontId="3" type="noConversion"/>
  </si>
  <si>
    <t>2018年8月30日</t>
    <phoneticPr fontId="3" type="noConversion"/>
  </si>
  <si>
    <t>材料1811（学号最后两位01-70）</t>
    <phoneticPr fontId="3" type="noConversion"/>
  </si>
  <si>
    <t>物联网1811（学号最后两位36-68）</t>
    <phoneticPr fontId="3" type="noConversion"/>
  </si>
  <si>
    <t>临港校区</t>
    <phoneticPr fontId="3" type="noConversion"/>
  </si>
  <si>
    <t>闵行校区</t>
    <phoneticPr fontId="3" type="noConversion"/>
  </si>
  <si>
    <t>材料学院 计数</t>
  </si>
  <si>
    <t>电气学院 计数</t>
  </si>
  <si>
    <t>电子信息学院 计数</t>
  </si>
  <si>
    <t>机械学院 计数</t>
  </si>
  <si>
    <t>商学院 计数</t>
  </si>
  <si>
    <t>外国语学院 计数</t>
  </si>
  <si>
    <t>智能制造学院 计数</t>
  </si>
  <si>
    <t>高职学院 计数</t>
  </si>
  <si>
    <t>设计与艺术学院 计数</t>
  </si>
  <si>
    <t>总计数</t>
  </si>
  <si>
    <t>临港校区</t>
  </si>
  <si>
    <t>2018年8月30日</t>
  </si>
  <si>
    <t>网络1812</t>
    <phoneticPr fontId="3" type="noConversion"/>
  </si>
  <si>
    <t>网络1811</t>
    <phoneticPr fontId="3" type="noConversion"/>
  </si>
  <si>
    <t>电子信息楼109</t>
    <phoneticPr fontId="3" type="noConversion"/>
  </si>
  <si>
    <t>电子信息楼313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</si>
</sst>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34"/>
    </font>
    <font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31" fontId="1" fillId="0" borderId="0" xfId="0" applyNumberFormat="1" applyFont="1" applyFill="1" applyBorder="1" applyAlignment="1"/>
    <xf numFmtId="0" fontId="5" fillId="0" borderId="1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topLeftCell="A13" workbookViewId="0">
      <selection activeCell="F32" sqref="F32"/>
    </sheetView>
  </sheetViews>
  <sheetFormatPr defaultColWidth="9" defaultRowHeight="12.75" outlineLevelRow="2" x14ac:dyDescent="0.2"/>
  <cols>
    <col min="1" max="1" width="11.28515625" customWidth="1"/>
    <col min="2" max="2" width="16.140625" customWidth="1"/>
    <col min="3" max="3" width="15.28515625" customWidth="1"/>
    <col min="4" max="4" width="13" bestFit="1" customWidth="1"/>
    <col min="5" max="5" width="5.42578125" style="2" bestFit="1" customWidth="1"/>
    <col min="6" max="6" width="30.140625" style="2" customWidth="1"/>
    <col min="7" max="7" width="14.42578125" customWidth="1"/>
    <col min="8" max="8" width="20.42578125" customWidth="1"/>
    <col min="9" max="9" width="14.85546875" bestFit="1" customWidth="1"/>
  </cols>
  <sheetData>
    <row r="1" spans="1:9" ht="14.25" x14ac:dyDescent="0.2">
      <c r="A1" s="11" t="s">
        <v>120</v>
      </c>
      <c r="B1" s="11"/>
      <c r="C1" s="11"/>
      <c r="D1" s="11"/>
      <c r="E1" s="11"/>
      <c r="F1" s="11"/>
      <c r="G1" s="11"/>
    </row>
    <row r="2" spans="1:9" x14ac:dyDescent="0.2">
      <c r="A2" s="6" t="s">
        <v>154</v>
      </c>
      <c r="B2" s="6" t="s">
        <v>0</v>
      </c>
      <c r="C2" s="7" t="s">
        <v>118</v>
      </c>
      <c r="D2" s="7" t="s">
        <v>119</v>
      </c>
      <c r="E2" s="6" t="s">
        <v>121</v>
      </c>
      <c r="F2" s="6" t="s">
        <v>1</v>
      </c>
      <c r="G2" s="6" t="s">
        <v>148</v>
      </c>
    </row>
    <row r="3" spans="1:9" s="1" customFormat="1" outlineLevel="2" x14ac:dyDescent="0.2">
      <c r="A3" s="6" t="s">
        <v>125</v>
      </c>
      <c r="B3" s="6" t="s">
        <v>54</v>
      </c>
      <c r="C3" s="8" t="s">
        <v>123</v>
      </c>
      <c r="D3" s="6" t="s">
        <v>101</v>
      </c>
      <c r="E3" s="6">
        <v>30</v>
      </c>
      <c r="F3" s="6" t="s">
        <v>122</v>
      </c>
      <c r="G3" s="6" t="s">
        <v>113</v>
      </c>
      <c r="I3" s="5"/>
    </row>
    <row r="4" spans="1:9" outlineLevel="2" x14ac:dyDescent="0.2">
      <c r="A4" s="6" t="s">
        <v>151</v>
      </c>
      <c r="B4" s="6" t="s">
        <v>54</v>
      </c>
      <c r="C4" s="8" t="s">
        <v>155</v>
      </c>
      <c r="D4" s="6" t="s">
        <v>100</v>
      </c>
      <c r="E4" s="6">
        <v>30</v>
      </c>
      <c r="F4" s="6" t="s">
        <v>124</v>
      </c>
      <c r="G4" s="6" t="s">
        <v>113</v>
      </c>
    </row>
    <row r="5" spans="1:9" outlineLevel="2" x14ac:dyDescent="0.2">
      <c r="A5" s="6" t="s">
        <v>151</v>
      </c>
      <c r="B5" s="6" t="s">
        <v>54</v>
      </c>
      <c r="C5" s="8" t="s">
        <v>126</v>
      </c>
      <c r="D5" s="6" t="s">
        <v>100</v>
      </c>
      <c r="E5" s="6">
        <v>30</v>
      </c>
      <c r="F5" s="6" t="s">
        <v>127</v>
      </c>
      <c r="G5" s="6" t="s">
        <v>113</v>
      </c>
    </row>
    <row r="6" spans="1:9" outlineLevel="2" x14ac:dyDescent="0.2">
      <c r="A6" s="6" t="s">
        <v>151</v>
      </c>
      <c r="B6" s="6" t="s">
        <v>54</v>
      </c>
      <c r="C6" s="8" t="s">
        <v>126</v>
      </c>
      <c r="D6" s="6" t="s">
        <v>100</v>
      </c>
      <c r="E6" s="6">
        <v>35</v>
      </c>
      <c r="F6" s="9" t="s">
        <v>129</v>
      </c>
      <c r="G6" s="6" t="s">
        <v>112</v>
      </c>
    </row>
    <row r="7" spans="1:9" outlineLevel="2" x14ac:dyDescent="0.2">
      <c r="A7" s="6" t="s">
        <v>134</v>
      </c>
      <c r="B7" s="6" t="s">
        <v>54</v>
      </c>
      <c r="C7" s="8" t="s">
        <v>126</v>
      </c>
      <c r="D7" s="6" t="s">
        <v>100</v>
      </c>
      <c r="E7" s="6">
        <v>35</v>
      </c>
      <c r="F7" s="9" t="s">
        <v>156</v>
      </c>
      <c r="G7" s="6" t="s">
        <v>109</v>
      </c>
    </row>
    <row r="8" spans="1:9" outlineLevel="1" x14ac:dyDescent="0.2">
      <c r="A8" s="6"/>
      <c r="B8" s="10" t="s">
        <v>160</v>
      </c>
      <c r="C8" s="8"/>
      <c r="D8" s="6"/>
      <c r="E8" s="6"/>
      <c r="F8" s="9">
        <f>SUBTOTAL(3,F3:F7)</f>
        <v>5</v>
      </c>
      <c r="G8" s="6"/>
    </row>
    <row r="9" spans="1:9" outlineLevel="2" x14ac:dyDescent="0.2">
      <c r="A9" s="6" t="s">
        <v>151</v>
      </c>
      <c r="B9" s="6" t="s">
        <v>2</v>
      </c>
      <c r="C9" s="8" t="s">
        <v>126</v>
      </c>
      <c r="D9" s="6" t="s">
        <v>100</v>
      </c>
      <c r="E9" s="6">
        <v>33</v>
      </c>
      <c r="F9" s="6" t="s">
        <v>55</v>
      </c>
      <c r="G9" s="6" t="s">
        <v>108</v>
      </c>
    </row>
    <row r="10" spans="1:9" outlineLevel="2" x14ac:dyDescent="0.2">
      <c r="A10" s="6" t="s">
        <v>132</v>
      </c>
      <c r="B10" s="6" t="s">
        <v>2</v>
      </c>
      <c r="C10" s="8" t="s">
        <v>126</v>
      </c>
      <c r="D10" s="6" t="s">
        <v>100</v>
      </c>
      <c r="E10" s="6">
        <v>32</v>
      </c>
      <c r="F10" s="6" t="s">
        <v>56</v>
      </c>
      <c r="G10" s="6" t="s">
        <v>110</v>
      </c>
    </row>
    <row r="11" spans="1:9" outlineLevel="2" x14ac:dyDescent="0.2">
      <c r="A11" s="6" t="s">
        <v>151</v>
      </c>
      <c r="B11" s="6" t="s">
        <v>2</v>
      </c>
      <c r="C11" s="8" t="s">
        <v>126</v>
      </c>
      <c r="D11" s="6" t="s">
        <v>100</v>
      </c>
      <c r="E11" s="6">
        <v>36</v>
      </c>
      <c r="F11" s="6" t="s">
        <v>57</v>
      </c>
      <c r="G11" s="6" t="s">
        <v>111</v>
      </c>
    </row>
    <row r="12" spans="1:9" outlineLevel="2" x14ac:dyDescent="0.2">
      <c r="A12" s="6" t="s">
        <v>130</v>
      </c>
      <c r="B12" s="6" t="s">
        <v>2</v>
      </c>
      <c r="C12" s="8" t="s">
        <v>126</v>
      </c>
      <c r="D12" s="6" t="s">
        <v>103</v>
      </c>
      <c r="E12" s="6">
        <v>32</v>
      </c>
      <c r="F12" s="6" t="s">
        <v>58</v>
      </c>
      <c r="G12" s="6" t="s">
        <v>108</v>
      </c>
    </row>
    <row r="13" spans="1:9" outlineLevel="2" x14ac:dyDescent="0.2">
      <c r="A13" s="6" t="s">
        <v>150</v>
      </c>
      <c r="B13" s="6" t="s">
        <v>2</v>
      </c>
      <c r="C13" s="8" t="s">
        <v>126</v>
      </c>
      <c r="D13" s="6" t="s">
        <v>102</v>
      </c>
      <c r="E13" s="6">
        <v>35</v>
      </c>
      <c r="F13" s="6" t="s">
        <v>59</v>
      </c>
      <c r="G13" s="6" t="s">
        <v>110</v>
      </c>
    </row>
    <row r="14" spans="1:9" outlineLevel="2" x14ac:dyDescent="0.2">
      <c r="A14" s="6" t="s">
        <v>151</v>
      </c>
      <c r="B14" s="6" t="s">
        <v>2</v>
      </c>
      <c r="C14" s="8" t="s">
        <v>126</v>
      </c>
      <c r="D14" s="6" t="s">
        <v>102</v>
      </c>
      <c r="E14" s="6">
        <v>40</v>
      </c>
      <c r="F14" s="6" t="s">
        <v>60</v>
      </c>
      <c r="G14" s="6" t="s">
        <v>111</v>
      </c>
    </row>
    <row r="15" spans="1:9" outlineLevel="2" x14ac:dyDescent="0.2">
      <c r="A15" s="6" t="s">
        <v>125</v>
      </c>
      <c r="B15" s="6" t="s">
        <v>2</v>
      </c>
      <c r="C15" s="8" t="s">
        <v>126</v>
      </c>
      <c r="D15" s="6" t="s">
        <v>102</v>
      </c>
      <c r="E15" s="6">
        <v>30</v>
      </c>
      <c r="F15" s="6" t="s">
        <v>131</v>
      </c>
      <c r="G15" s="6" t="s">
        <v>113</v>
      </c>
    </row>
    <row r="16" spans="1:9" outlineLevel="2" x14ac:dyDescent="0.2">
      <c r="A16" s="6" t="s">
        <v>130</v>
      </c>
      <c r="B16" s="6" t="s">
        <v>2</v>
      </c>
      <c r="C16" s="8" t="s">
        <v>126</v>
      </c>
      <c r="D16" s="6" t="s">
        <v>102</v>
      </c>
      <c r="E16" s="6">
        <v>32</v>
      </c>
      <c r="F16" s="6" t="s">
        <v>61</v>
      </c>
      <c r="G16" s="6" t="s">
        <v>113</v>
      </c>
    </row>
    <row r="17" spans="1:7" outlineLevel="2" x14ac:dyDescent="0.2">
      <c r="A17" s="6" t="s">
        <v>151</v>
      </c>
      <c r="B17" s="6" t="s">
        <v>2</v>
      </c>
      <c r="C17" s="8" t="s">
        <v>126</v>
      </c>
      <c r="D17" s="6" t="s">
        <v>102</v>
      </c>
      <c r="E17" s="6">
        <v>40</v>
      </c>
      <c r="F17" s="6" t="s">
        <v>62</v>
      </c>
      <c r="G17" s="6" t="s">
        <v>112</v>
      </c>
    </row>
    <row r="18" spans="1:7" outlineLevel="2" x14ac:dyDescent="0.2">
      <c r="A18" s="6" t="s">
        <v>130</v>
      </c>
      <c r="B18" s="6" t="s">
        <v>2</v>
      </c>
      <c r="C18" s="8" t="s">
        <v>126</v>
      </c>
      <c r="D18" s="6" t="s">
        <v>102</v>
      </c>
      <c r="E18" s="6">
        <v>40</v>
      </c>
      <c r="F18" s="6" t="s">
        <v>133</v>
      </c>
      <c r="G18" s="6" t="s">
        <v>109</v>
      </c>
    </row>
    <row r="19" spans="1:7" outlineLevel="2" x14ac:dyDescent="0.2">
      <c r="A19" s="6" t="s">
        <v>128</v>
      </c>
      <c r="B19" s="6" t="s">
        <v>2</v>
      </c>
      <c r="C19" s="8" t="s">
        <v>126</v>
      </c>
      <c r="D19" s="6" t="s">
        <v>93</v>
      </c>
      <c r="E19" s="6">
        <v>35</v>
      </c>
      <c r="F19" s="6" t="s">
        <v>3</v>
      </c>
      <c r="G19" s="6" t="s">
        <v>108</v>
      </c>
    </row>
    <row r="20" spans="1:7" outlineLevel="2" x14ac:dyDescent="0.2">
      <c r="A20" s="6" t="s">
        <v>130</v>
      </c>
      <c r="B20" s="6" t="s">
        <v>2</v>
      </c>
      <c r="C20" s="8" t="s">
        <v>126</v>
      </c>
      <c r="D20" s="6" t="s">
        <v>63</v>
      </c>
      <c r="E20" s="6">
        <v>35</v>
      </c>
      <c r="F20" s="6" t="s">
        <v>4</v>
      </c>
      <c r="G20" s="6" t="s">
        <v>109</v>
      </c>
    </row>
    <row r="21" spans="1:7" outlineLevel="1" x14ac:dyDescent="0.2">
      <c r="A21" s="6"/>
      <c r="B21" s="10" t="s">
        <v>161</v>
      </c>
      <c r="C21" s="8"/>
      <c r="D21" s="6"/>
      <c r="E21" s="6"/>
      <c r="F21" s="6">
        <f>SUBTOTAL(3,F9:F20)</f>
        <v>12</v>
      </c>
      <c r="G21" s="6"/>
    </row>
    <row r="22" spans="1:7" outlineLevel="2" x14ac:dyDescent="0.2">
      <c r="A22" s="6" t="s">
        <v>130</v>
      </c>
      <c r="B22" s="6" t="s">
        <v>5</v>
      </c>
      <c r="C22" s="8" t="s">
        <v>126</v>
      </c>
      <c r="D22" s="6" t="s">
        <v>63</v>
      </c>
      <c r="E22" s="6">
        <v>35</v>
      </c>
      <c r="F22" s="6" t="s">
        <v>6</v>
      </c>
      <c r="G22" s="6" t="s">
        <v>110</v>
      </c>
    </row>
    <row r="23" spans="1:7" outlineLevel="2" x14ac:dyDescent="0.2">
      <c r="A23" s="6" t="s">
        <v>135</v>
      </c>
      <c r="B23" s="6" t="s">
        <v>5</v>
      </c>
      <c r="C23" s="8" t="s">
        <v>126</v>
      </c>
      <c r="D23" s="6" t="s">
        <v>63</v>
      </c>
      <c r="E23" s="6">
        <v>40</v>
      </c>
      <c r="F23" s="6" t="s">
        <v>7</v>
      </c>
      <c r="G23" s="6" t="s">
        <v>111</v>
      </c>
    </row>
    <row r="24" spans="1:7" outlineLevel="2" x14ac:dyDescent="0.2">
      <c r="A24" s="6" t="s">
        <v>130</v>
      </c>
      <c r="B24" s="6" t="s">
        <v>5</v>
      </c>
      <c r="C24" s="8" t="s">
        <v>126</v>
      </c>
      <c r="D24" s="6" t="s">
        <v>63</v>
      </c>
      <c r="E24" s="6">
        <v>35</v>
      </c>
      <c r="F24" s="6" t="s">
        <v>8</v>
      </c>
      <c r="G24" s="6" t="s">
        <v>112</v>
      </c>
    </row>
    <row r="25" spans="1:7" outlineLevel="2" x14ac:dyDescent="0.2">
      <c r="A25" s="6" t="s">
        <v>134</v>
      </c>
      <c r="B25" s="6" t="s">
        <v>5</v>
      </c>
      <c r="C25" s="8" t="s">
        <v>126</v>
      </c>
      <c r="D25" s="6" t="s">
        <v>94</v>
      </c>
      <c r="E25" s="6">
        <v>35</v>
      </c>
      <c r="F25" s="6" t="s">
        <v>13</v>
      </c>
      <c r="G25" s="6" t="s">
        <v>108</v>
      </c>
    </row>
    <row r="26" spans="1:7" outlineLevel="2" x14ac:dyDescent="0.2">
      <c r="A26" s="6" t="s">
        <v>125</v>
      </c>
      <c r="B26" s="6" t="s">
        <v>5</v>
      </c>
      <c r="C26" s="8" t="s">
        <v>126</v>
      </c>
      <c r="D26" s="6" t="s">
        <v>64</v>
      </c>
      <c r="E26" s="6">
        <v>35</v>
      </c>
      <c r="F26" s="6" t="s">
        <v>14</v>
      </c>
      <c r="G26" s="6" t="s">
        <v>110</v>
      </c>
    </row>
    <row r="27" spans="1:7" outlineLevel="2" x14ac:dyDescent="0.2">
      <c r="A27" s="6" t="s">
        <v>149</v>
      </c>
      <c r="B27" s="6" t="s">
        <v>5</v>
      </c>
      <c r="C27" s="8" t="s">
        <v>126</v>
      </c>
      <c r="D27" s="6" t="s">
        <v>64</v>
      </c>
      <c r="E27" s="6">
        <v>35</v>
      </c>
      <c r="F27" s="9" t="s">
        <v>153</v>
      </c>
      <c r="G27" s="6" t="s">
        <v>112</v>
      </c>
    </row>
    <row r="28" spans="1:7" outlineLevel="2" x14ac:dyDescent="0.2">
      <c r="A28" s="6" t="s">
        <v>134</v>
      </c>
      <c r="B28" s="6" t="s">
        <v>5</v>
      </c>
      <c r="C28" s="8" t="s">
        <v>126</v>
      </c>
      <c r="D28" s="6" t="s">
        <v>64</v>
      </c>
      <c r="E28" s="6">
        <v>33</v>
      </c>
      <c r="F28" s="9" t="s">
        <v>157</v>
      </c>
      <c r="G28" s="6" t="s">
        <v>111</v>
      </c>
    </row>
    <row r="29" spans="1:7" outlineLevel="2" x14ac:dyDescent="0.2">
      <c r="A29" s="6" t="s">
        <v>138</v>
      </c>
      <c r="B29" s="6" t="s">
        <v>5</v>
      </c>
      <c r="C29" s="8" t="s">
        <v>126</v>
      </c>
      <c r="D29" s="6" t="s">
        <v>95</v>
      </c>
      <c r="E29" s="6">
        <v>32</v>
      </c>
      <c r="F29" s="6" t="s">
        <v>136</v>
      </c>
      <c r="G29" s="6" t="s">
        <v>113</v>
      </c>
    </row>
    <row r="30" spans="1:7" outlineLevel="2" x14ac:dyDescent="0.2">
      <c r="A30" s="6" t="s">
        <v>125</v>
      </c>
      <c r="B30" s="6" t="s">
        <v>5</v>
      </c>
      <c r="C30" s="8" t="s">
        <v>126</v>
      </c>
      <c r="D30" s="6" t="s">
        <v>65</v>
      </c>
      <c r="E30" s="6">
        <v>30</v>
      </c>
      <c r="F30" s="6" t="s">
        <v>20</v>
      </c>
      <c r="G30" s="6" t="s">
        <v>113</v>
      </c>
    </row>
    <row r="31" spans="1:7" outlineLevel="2" x14ac:dyDescent="0.2">
      <c r="A31" s="6" t="s">
        <v>150</v>
      </c>
      <c r="B31" s="6" t="s">
        <v>5</v>
      </c>
      <c r="C31" s="8" t="s">
        <v>126</v>
      </c>
      <c r="D31" s="6" t="s">
        <v>65</v>
      </c>
      <c r="E31" s="6">
        <v>30</v>
      </c>
      <c r="F31" s="6" t="s">
        <v>21</v>
      </c>
      <c r="G31" s="6" t="s">
        <v>113</v>
      </c>
    </row>
    <row r="32" spans="1:7" outlineLevel="2" x14ac:dyDescent="0.2">
      <c r="A32" s="6" t="s">
        <v>170</v>
      </c>
      <c r="B32" s="6" t="s">
        <v>5</v>
      </c>
      <c r="C32" s="8" t="s">
        <v>171</v>
      </c>
      <c r="D32" s="6" t="s">
        <v>69</v>
      </c>
      <c r="E32" s="6">
        <v>36</v>
      </c>
      <c r="F32" s="6" t="s">
        <v>173</v>
      </c>
      <c r="G32" s="6" t="s">
        <v>174</v>
      </c>
    </row>
    <row r="33" spans="1:7" outlineLevel="2" x14ac:dyDescent="0.2">
      <c r="A33" s="6" t="s">
        <v>170</v>
      </c>
      <c r="B33" s="6" t="s">
        <v>5</v>
      </c>
      <c r="C33" s="8" t="s">
        <v>171</v>
      </c>
      <c r="D33" s="6" t="s">
        <v>69</v>
      </c>
      <c r="E33" s="6">
        <v>35</v>
      </c>
      <c r="F33" s="6" t="s">
        <v>172</v>
      </c>
      <c r="G33" s="6" t="s">
        <v>175</v>
      </c>
    </row>
    <row r="34" spans="1:7" s="1" customFormat="1" outlineLevel="2" x14ac:dyDescent="0.2">
      <c r="A34" s="6" t="s">
        <v>138</v>
      </c>
      <c r="B34" s="6" t="s">
        <v>5</v>
      </c>
      <c r="C34" s="8" t="s">
        <v>126</v>
      </c>
      <c r="D34" s="6" t="s">
        <v>99</v>
      </c>
      <c r="E34" s="6">
        <v>34</v>
      </c>
      <c r="F34" s="6" t="s">
        <v>48</v>
      </c>
      <c r="G34" s="6" t="s">
        <v>110</v>
      </c>
    </row>
    <row r="35" spans="1:7" outlineLevel="2" x14ac:dyDescent="0.2">
      <c r="A35" s="6" t="s">
        <v>134</v>
      </c>
      <c r="B35" s="6" t="s">
        <v>5</v>
      </c>
      <c r="C35" s="8" t="s">
        <v>126</v>
      </c>
      <c r="D35" s="6" t="s">
        <v>69</v>
      </c>
      <c r="E35" s="6">
        <v>34</v>
      </c>
      <c r="F35" s="6" t="s">
        <v>49</v>
      </c>
      <c r="G35" s="6" t="s">
        <v>111</v>
      </c>
    </row>
    <row r="36" spans="1:7" outlineLevel="1" x14ac:dyDescent="0.2">
      <c r="A36" s="6"/>
      <c r="B36" s="10" t="s">
        <v>162</v>
      </c>
      <c r="C36" s="8"/>
      <c r="D36" s="6"/>
      <c r="E36" s="6"/>
      <c r="F36" s="6">
        <f>SUBTOTAL(3,F22:F35)</f>
        <v>14</v>
      </c>
      <c r="G36" s="6"/>
    </row>
    <row r="37" spans="1:7" outlineLevel="2" x14ac:dyDescent="0.2">
      <c r="A37" s="6" t="s">
        <v>137</v>
      </c>
      <c r="B37" s="6" t="s">
        <v>15</v>
      </c>
      <c r="C37" s="8" t="s">
        <v>126</v>
      </c>
      <c r="D37" s="6" t="s">
        <v>64</v>
      </c>
      <c r="E37" s="6">
        <v>40</v>
      </c>
      <c r="F37" s="6" t="s">
        <v>16</v>
      </c>
      <c r="G37" s="6" t="s">
        <v>109</v>
      </c>
    </row>
    <row r="38" spans="1:7" outlineLevel="2" x14ac:dyDescent="0.2">
      <c r="A38" s="6" t="s">
        <v>134</v>
      </c>
      <c r="B38" s="6" t="s">
        <v>15</v>
      </c>
      <c r="C38" s="8" t="s">
        <v>126</v>
      </c>
      <c r="D38" s="6" t="s">
        <v>65</v>
      </c>
      <c r="E38" s="6">
        <v>34</v>
      </c>
      <c r="F38" s="6" t="s">
        <v>22</v>
      </c>
      <c r="G38" s="6" t="s">
        <v>108</v>
      </c>
    </row>
    <row r="39" spans="1:7" outlineLevel="2" x14ac:dyDescent="0.2">
      <c r="A39" s="6" t="s">
        <v>137</v>
      </c>
      <c r="B39" s="6" t="s">
        <v>15</v>
      </c>
      <c r="C39" s="8" t="s">
        <v>126</v>
      </c>
      <c r="D39" s="6" t="s">
        <v>65</v>
      </c>
      <c r="E39" s="6">
        <v>35</v>
      </c>
      <c r="F39" s="6" t="s">
        <v>23</v>
      </c>
      <c r="G39" s="6" t="s">
        <v>110</v>
      </c>
    </row>
    <row r="40" spans="1:7" outlineLevel="2" x14ac:dyDescent="0.2">
      <c r="A40" s="6" t="s">
        <v>139</v>
      </c>
      <c r="B40" s="6" t="s">
        <v>15</v>
      </c>
      <c r="C40" s="8" t="s">
        <v>126</v>
      </c>
      <c r="D40" s="6" t="s">
        <v>65</v>
      </c>
      <c r="E40" s="6">
        <v>34</v>
      </c>
      <c r="F40" s="6" t="s">
        <v>24</v>
      </c>
      <c r="G40" s="6" t="s">
        <v>111</v>
      </c>
    </row>
    <row r="41" spans="1:7" outlineLevel="2" x14ac:dyDescent="0.2">
      <c r="A41" s="6" t="s">
        <v>140</v>
      </c>
      <c r="B41" s="6" t="s">
        <v>15</v>
      </c>
      <c r="C41" s="8" t="s">
        <v>126</v>
      </c>
      <c r="D41" s="6" t="s">
        <v>65</v>
      </c>
      <c r="E41" s="6">
        <v>37</v>
      </c>
      <c r="F41" s="6" t="s">
        <v>25</v>
      </c>
      <c r="G41" s="6" t="s">
        <v>112</v>
      </c>
    </row>
    <row r="42" spans="1:7" outlineLevel="2" x14ac:dyDescent="0.2">
      <c r="A42" s="6" t="s">
        <v>134</v>
      </c>
      <c r="B42" s="6" t="s">
        <v>15</v>
      </c>
      <c r="C42" s="8" t="s">
        <v>126</v>
      </c>
      <c r="D42" s="6" t="s">
        <v>65</v>
      </c>
      <c r="E42" s="6">
        <v>40</v>
      </c>
      <c r="F42" s="6" t="s">
        <v>26</v>
      </c>
      <c r="G42" s="6" t="s">
        <v>109</v>
      </c>
    </row>
    <row r="43" spans="1:7" outlineLevel="2" x14ac:dyDescent="0.2">
      <c r="A43" s="6" t="s">
        <v>138</v>
      </c>
      <c r="B43" s="6" t="s">
        <v>15</v>
      </c>
      <c r="C43" s="8" t="s">
        <v>126</v>
      </c>
      <c r="D43" s="6" t="s">
        <v>96</v>
      </c>
      <c r="E43" s="6">
        <v>35</v>
      </c>
      <c r="F43" s="6" t="s">
        <v>27</v>
      </c>
      <c r="G43" s="6" t="s">
        <v>110</v>
      </c>
    </row>
    <row r="44" spans="1:7" outlineLevel="2" x14ac:dyDescent="0.2">
      <c r="A44" s="6" t="s">
        <v>130</v>
      </c>
      <c r="B44" s="6" t="s">
        <v>15</v>
      </c>
      <c r="C44" s="8" t="s">
        <v>126</v>
      </c>
      <c r="D44" s="6" t="s">
        <v>66</v>
      </c>
      <c r="E44" s="6">
        <v>56</v>
      </c>
      <c r="F44" s="6" t="s">
        <v>28</v>
      </c>
      <c r="G44" s="6" t="s">
        <v>113</v>
      </c>
    </row>
    <row r="45" spans="1:7" outlineLevel="2" x14ac:dyDescent="0.2">
      <c r="A45" s="6" t="s">
        <v>134</v>
      </c>
      <c r="B45" s="6" t="s">
        <v>15</v>
      </c>
      <c r="C45" s="8" t="s">
        <v>126</v>
      </c>
      <c r="D45" s="6" t="s">
        <v>66</v>
      </c>
      <c r="E45" s="6">
        <v>35</v>
      </c>
      <c r="F45" s="6" t="s">
        <v>29</v>
      </c>
      <c r="G45" s="6" t="s">
        <v>112</v>
      </c>
    </row>
    <row r="46" spans="1:7" outlineLevel="2" x14ac:dyDescent="0.2">
      <c r="A46" s="6" t="s">
        <v>138</v>
      </c>
      <c r="B46" s="6" t="s">
        <v>15</v>
      </c>
      <c r="C46" s="8" t="s">
        <v>126</v>
      </c>
      <c r="D46" s="6" t="s">
        <v>66</v>
      </c>
      <c r="E46" s="6">
        <v>35</v>
      </c>
      <c r="F46" s="6" t="s">
        <v>30</v>
      </c>
      <c r="G46" s="6" t="s">
        <v>109</v>
      </c>
    </row>
    <row r="47" spans="1:7" outlineLevel="1" x14ac:dyDescent="0.2">
      <c r="A47" s="6"/>
      <c r="B47" s="10" t="s">
        <v>163</v>
      </c>
      <c r="C47" s="8"/>
      <c r="D47" s="6"/>
      <c r="E47" s="6"/>
      <c r="F47" s="6">
        <f>SUBTOTAL(3,F37:F46)</f>
        <v>10</v>
      </c>
      <c r="G47" s="6"/>
    </row>
    <row r="48" spans="1:7" outlineLevel="2" x14ac:dyDescent="0.2">
      <c r="A48" s="6" t="s">
        <v>158</v>
      </c>
      <c r="B48" s="6" t="s">
        <v>31</v>
      </c>
      <c r="C48" s="8" t="s">
        <v>126</v>
      </c>
      <c r="D48" s="6" t="s">
        <v>66</v>
      </c>
      <c r="E48" s="6">
        <v>36</v>
      </c>
      <c r="F48" s="6" t="s">
        <v>32</v>
      </c>
      <c r="G48" s="6" t="s">
        <v>108</v>
      </c>
    </row>
    <row r="49" spans="1:7" outlineLevel="2" x14ac:dyDescent="0.2">
      <c r="A49" s="6" t="s">
        <v>139</v>
      </c>
      <c r="B49" s="6" t="s">
        <v>31</v>
      </c>
      <c r="C49" s="8" t="s">
        <v>126</v>
      </c>
      <c r="D49" s="6" t="s">
        <v>66</v>
      </c>
      <c r="E49" s="6">
        <v>36</v>
      </c>
      <c r="F49" s="6" t="s">
        <v>33</v>
      </c>
      <c r="G49" s="6" t="s">
        <v>111</v>
      </c>
    </row>
    <row r="50" spans="1:7" outlineLevel="2" x14ac:dyDescent="0.2">
      <c r="A50" s="6" t="s">
        <v>140</v>
      </c>
      <c r="B50" s="6" t="s">
        <v>31</v>
      </c>
      <c r="C50" s="8" t="s">
        <v>126</v>
      </c>
      <c r="D50" s="6" t="s">
        <v>97</v>
      </c>
      <c r="E50" s="6">
        <v>35</v>
      </c>
      <c r="F50" s="6" t="s">
        <v>34</v>
      </c>
      <c r="G50" s="6" t="s">
        <v>108</v>
      </c>
    </row>
    <row r="51" spans="1:7" outlineLevel="2" x14ac:dyDescent="0.2">
      <c r="A51" s="6" t="s">
        <v>137</v>
      </c>
      <c r="B51" s="6" t="s">
        <v>31</v>
      </c>
      <c r="C51" s="8" t="s">
        <v>126</v>
      </c>
      <c r="D51" s="6" t="s">
        <v>67</v>
      </c>
      <c r="E51" s="6">
        <v>32</v>
      </c>
      <c r="F51" s="6" t="s">
        <v>35</v>
      </c>
      <c r="G51" s="6" t="s">
        <v>110</v>
      </c>
    </row>
    <row r="52" spans="1:7" outlineLevel="2" x14ac:dyDescent="0.2">
      <c r="A52" s="6" t="s">
        <v>138</v>
      </c>
      <c r="B52" s="6" t="s">
        <v>31</v>
      </c>
      <c r="C52" s="8" t="s">
        <v>126</v>
      </c>
      <c r="D52" s="6" t="s">
        <v>67</v>
      </c>
      <c r="E52" s="6">
        <v>35</v>
      </c>
      <c r="F52" s="6" t="s">
        <v>36</v>
      </c>
      <c r="G52" s="6" t="s">
        <v>111</v>
      </c>
    </row>
    <row r="53" spans="1:7" outlineLevel="2" x14ac:dyDescent="0.2">
      <c r="A53" s="6" t="s">
        <v>138</v>
      </c>
      <c r="B53" s="6" t="s">
        <v>31</v>
      </c>
      <c r="C53" s="8" t="s">
        <v>126</v>
      </c>
      <c r="D53" s="6" t="s">
        <v>67</v>
      </c>
      <c r="E53" s="6">
        <v>36</v>
      </c>
      <c r="F53" s="6" t="s">
        <v>37</v>
      </c>
      <c r="G53" s="6" t="s">
        <v>113</v>
      </c>
    </row>
    <row r="54" spans="1:7" outlineLevel="2" x14ac:dyDescent="0.2">
      <c r="A54" s="6" t="s">
        <v>130</v>
      </c>
      <c r="B54" s="6" t="s">
        <v>31</v>
      </c>
      <c r="C54" s="8" t="s">
        <v>126</v>
      </c>
      <c r="D54" s="6" t="s">
        <v>67</v>
      </c>
      <c r="E54" s="6">
        <v>30</v>
      </c>
      <c r="F54" s="6" t="s">
        <v>105</v>
      </c>
      <c r="G54" s="6" t="s">
        <v>113</v>
      </c>
    </row>
    <row r="55" spans="1:7" outlineLevel="2" x14ac:dyDescent="0.2">
      <c r="A55" s="6" t="s">
        <v>139</v>
      </c>
      <c r="B55" s="6" t="s">
        <v>31</v>
      </c>
      <c r="C55" s="8" t="s">
        <v>126</v>
      </c>
      <c r="D55" s="6" t="s">
        <v>67</v>
      </c>
      <c r="E55" s="6">
        <v>32</v>
      </c>
      <c r="F55" s="6" t="s">
        <v>38</v>
      </c>
      <c r="G55" s="6" t="s">
        <v>113</v>
      </c>
    </row>
    <row r="56" spans="1:7" outlineLevel="2" x14ac:dyDescent="0.2">
      <c r="A56" s="6" t="s">
        <v>137</v>
      </c>
      <c r="B56" s="6" t="s">
        <v>31</v>
      </c>
      <c r="C56" s="8" t="s">
        <v>126</v>
      </c>
      <c r="D56" s="6" t="s">
        <v>67</v>
      </c>
      <c r="E56" s="6">
        <v>33</v>
      </c>
      <c r="F56" s="6" t="s">
        <v>39</v>
      </c>
      <c r="G56" s="6" t="s">
        <v>112</v>
      </c>
    </row>
    <row r="57" spans="1:7" outlineLevel="2" x14ac:dyDescent="0.2">
      <c r="A57" s="6" t="s">
        <v>130</v>
      </c>
      <c r="B57" s="6" t="s">
        <v>31</v>
      </c>
      <c r="C57" s="8" t="s">
        <v>126</v>
      </c>
      <c r="D57" s="6" t="s">
        <v>67</v>
      </c>
      <c r="E57" s="6">
        <v>34</v>
      </c>
      <c r="F57" s="6" t="s">
        <v>40</v>
      </c>
      <c r="G57" s="6" t="s">
        <v>109</v>
      </c>
    </row>
    <row r="58" spans="1:7" outlineLevel="2" x14ac:dyDescent="0.2">
      <c r="A58" s="6" t="s">
        <v>134</v>
      </c>
      <c r="B58" s="6" t="s">
        <v>31</v>
      </c>
      <c r="C58" s="8" t="s">
        <v>126</v>
      </c>
      <c r="D58" s="6" t="s">
        <v>98</v>
      </c>
      <c r="E58" s="6">
        <v>32</v>
      </c>
      <c r="F58" s="6" t="s">
        <v>41</v>
      </c>
      <c r="G58" s="6" t="s">
        <v>108</v>
      </c>
    </row>
    <row r="59" spans="1:7" outlineLevel="2" x14ac:dyDescent="0.2">
      <c r="A59" s="6" t="s">
        <v>150</v>
      </c>
      <c r="B59" s="6" t="s">
        <v>31</v>
      </c>
      <c r="C59" s="8" t="s">
        <v>126</v>
      </c>
      <c r="D59" s="6" t="s">
        <v>68</v>
      </c>
      <c r="E59" s="6">
        <v>35</v>
      </c>
      <c r="F59" s="6" t="s">
        <v>42</v>
      </c>
      <c r="G59" s="6" t="s">
        <v>110</v>
      </c>
    </row>
    <row r="60" spans="1:7" outlineLevel="2" x14ac:dyDescent="0.2">
      <c r="A60" s="6" t="s">
        <v>140</v>
      </c>
      <c r="B60" s="6" t="s">
        <v>31</v>
      </c>
      <c r="C60" s="8" t="s">
        <v>126</v>
      </c>
      <c r="D60" s="6" t="s">
        <v>68</v>
      </c>
      <c r="E60" s="6">
        <v>38</v>
      </c>
      <c r="F60" s="6" t="s">
        <v>43</v>
      </c>
      <c r="G60" s="6" t="s">
        <v>111</v>
      </c>
    </row>
    <row r="61" spans="1:7" outlineLevel="2" x14ac:dyDescent="0.2">
      <c r="A61" s="6" t="s">
        <v>139</v>
      </c>
      <c r="B61" s="6" t="s">
        <v>31</v>
      </c>
      <c r="C61" s="8" t="s">
        <v>126</v>
      </c>
      <c r="D61" s="6" t="s">
        <v>68</v>
      </c>
      <c r="E61" s="6">
        <v>30</v>
      </c>
      <c r="F61" s="6" t="s">
        <v>106</v>
      </c>
      <c r="G61" s="6" t="s">
        <v>113</v>
      </c>
    </row>
    <row r="62" spans="1:7" outlineLevel="2" x14ac:dyDescent="0.2">
      <c r="A62" s="6" t="s">
        <v>125</v>
      </c>
      <c r="B62" s="6" t="s">
        <v>31</v>
      </c>
      <c r="C62" s="8" t="s">
        <v>126</v>
      </c>
      <c r="D62" s="6" t="s">
        <v>68</v>
      </c>
      <c r="E62" s="6">
        <v>35</v>
      </c>
      <c r="F62" s="6" t="s">
        <v>44</v>
      </c>
      <c r="G62" s="6" t="s">
        <v>113</v>
      </c>
    </row>
    <row r="63" spans="1:7" outlineLevel="2" x14ac:dyDescent="0.2">
      <c r="A63" s="6" t="s">
        <v>134</v>
      </c>
      <c r="B63" s="6" t="s">
        <v>31</v>
      </c>
      <c r="C63" s="8" t="s">
        <v>126</v>
      </c>
      <c r="D63" s="6" t="s">
        <v>68</v>
      </c>
      <c r="E63" s="6">
        <v>35</v>
      </c>
      <c r="F63" s="6" t="s">
        <v>45</v>
      </c>
      <c r="G63" s="6" t="s">
        <v>113</v>
      </c>
    </row>
    <row r="64" spans="1:7" outlineLevel="2" x14ac:dyDescent="0.2">
      <c r="A64" s="6" t="s">
        <v>130</v>
      </c>
      <c r="B64" s="6" t="s">
        <v>31</v>
      </c>
      <c r="C64" s="8" t="s">
        <v>126</v>
      </c>
      <c r="D64" s="6" t="s">
        <v>68</v>
      </c>
      <c r="E64" s="6">
        <v>39</v>
      </c>
      <c r="F64" s="6" t="s">
        <v>46</v>
      </c>
      <c r="G64" s="6" t="s">
        <v>112</v>
      </c>
    </row>
    <row r="65" spans="1:7" outlineLevel="2" x14ac:dyDescent="0.2">
      <c r="A65" s="6" t="s">
        <v>139</v>
      </c>
      <c r="B65" s="6" t="s">
        <v>31</v>
      </c>
      <c r="C65" s="8" t="s">
        <v>126</v>
      </c>
      <c r="D65" s="6" t="s">
        <v>68</v>
      </c>
      <c r="E65" s="6">
        <v>38</v>
      </c>
      <c r="F65" s="6" t="s">
        <v>47</v>
      </c>
      <c r="G65" s="6" t="s">
        <v>109</v>
      </c>
    </row>
    <row r="66" spans="1:7" outlineLevel="2" x14ac:dyDescent="0.2">
      <c r="A66" s="6" t="s">
        <v>134</v>
      </c>
      <c r="B66" s="6" t="s">
        <v>31</v>
      </c>
      <c r="C66" s="8" t="s">
        <v>126</v>
      </c>
      <c r="D66" s="6" t="s">
        <v>69</v>
      </c>
      <c r="E66" s="6">
        <v>32</v>
      </c>
      <c r="F66" s="6" t="s">
        <v>50</v>
      </c>
      <c r="G66" s="6" t="s">
        <v>113</v>
      </c>
    </row>
    <row r="67" spans="1:7" outlineLevel="2" x14ac:dyDescent="0.2">
      <c r="A67" s="6" t="s">
        <v>140</v>
      </c>
      <c r="B67" s="6" t="s">
        <v>31</v>
      </c>
      <c r="C67" s="8" t="s">
        <v>126</v>
      </c>
      <c r="D67" s="6" t="s">
        <v>69</v>
      </c>
      <c r="E67" s="6">
        <v>32</v>
      </c>
      <c r="F67" s="6" t="s">
        <v>51</v>
      </c>
      <c r="G67" s="6" t="s">
        <v>113</v>
      </c>
    </row>
    <row r="68" spans="1:7" outlineLevel="2" x14ac:dyDescent="0.2">
      <c r="A68" s="6" t="s">
        <v>125</v>
      </c>
      <c r="B68" s="6" t="s">
        <v>31</v>
      </c>
      <c r="C68" s="8" t="s">
        <v>126</v>
      </c>
      <c r="D68" s="6" t="s">
        <v>69</v>
      </c>
      <c r="E68" s="6">
        <v>35</v>
      </c>
      <c r="F68" s="6" t="s">
        <v>52</v>
      </c>
      <c r="G68" s="6" t="s">
        <v>112</v>
      </c>
    </row>
    <row r="69" spans="1:7" outlineLevel="2" x14ac:dyDescent="0.2">
      <c r="A69" s="6" t="s">
        <v>137</v>
      </c>
      <c r="B69" s="6" t="s">
        <v>31</v>
      </c>
      <c r="C69" s="8" t="s">
        <v>126</v>
      </c>
      <c r="D69" s="6" t="s">
        <v>69</v>
      </c>
      <c r="E69" s="6">
        <v>36</v>
      </c>
      <c r="F69" s="6" t="s">
        <v>53</v>
      </c>
      <c r="G69" s="6" t="s">
        <v>109</v>
      </c>
    </row>
    <row r="70" spans="1:7" outlineLevel="1" x14ac:dyDescent="0.2">
      <c r="A70" s="6"/>
      <c r="B70" s="10" t="s">
        <v>164</v>
      </c>
      <c r="C70" s="8"/>
      <c r="D70" s="6"/>
      <c r="E70" s="6"/>
      <c r="F70" s="6">
        <f>SUBTOTAL(3,F48:F69)</f>
        <v>22</v>
      </c>
      <c r="G70" s="6"/>
    </row>
    <row r="71" spans="1:7" outlineLevel="2" x14ac:dyDescent="0.2">
      <c r="A71" s="6" t="s">
        <v>149</v>
      </c>
      <c r="B71" s="6" t="s">
        <v>9</v>
      </c>
      <c r="C71" s="8" t="s">
        <v>126</v>
      </c>
      <c r="D71" s="6" t="s">
        <v>63</v>
      </c>
      <c r="E71" s="6">
        <v>28</v>
      </c>
      <c r="F71" s="6" t="s">
        <v>10</v>
      </c>
      <c r="G71" s="6" t="s">
        <v>113</v>
      </c>
    </row>
    <row r="72" spans="1:7" outlineLevel="2" x14ac:dyDescent="0.2">
      <c r="A72" s="6" t="s">
        <v>158</v>
      </c>
      <c r="B72" s="6" t="s">
        <v>9</v>
      </c>
      <c r="C72" s="8" t="s">
        <v>126</v>
      </c>
      <c r="D72" s="6" t="s">
        <v>63</v>
      </c>
      <c r="E72" s="6">
        <v>28</v>
      </c>
      <c r="F72" s="6" t="s">
        <v>11</v>
      </c>
      <c r="G72" s="6" t="s">
        <v>113</v>
      </c>
    </row>
    <row r="73" spans="1:7" outlineLevel="2" x14ac:dyDescent="0.2">
      <c r="A73" s="6" t="s">
        <v>130</v>
      </c>
      <c r="B73" s="6" t="s">
        <v>9</v>
      </c>
      <c r="C73" s="8" t="s">
        <v>126</v>
      </c>
      <c r="D73" s="6" t="s">
        <v>63</v>
      </c>
      <c r="E73" s="6">
        <v>30</v>
      </c>
      <c r="F73" s="6" t="s">
        <v>12</v>
      </c>
      <c r="G73" s="6" t="s">
        <v>113</v>
      </c>
    </row>
    <row r="74" spans="1:7" outlineLevel="2" x14ac:dyDescent="0.2">
      <c r="A74" s="6" t="s">
        <v>139</v>
      </c>
      <c r="B74" s="6" t="s">
        <v>9</v>
      </c>
      <c r="C74" s="8" t="s">
        <v>126</v>
      </c>
      <c r="D74" s="6" t="s">
        <v>64</v>
      </c>
      <c r="E74" s="6">
        <v>30</v>
      </c>
      <c r="F74" s="6" t="s">
        <v>17</v>
      </c>
      <c r="G74" s="6" t="s">
        <v>113</v>
      </c>
    </row>
    <row r="75" spans="1:7" outlineLevel="2" x14ac:dyDescent="0.2">
      <c r="A75" s="6" t="s">
        <v>137</v>
      </c>
      <c r="B75" s="6" t="s">
        <v>9</v>
      </c>
      <c r="C75" s="8" t="s">
        <v>126</v>
      </c>
      <c r="D75" s="6" t="s">
        <v>64</v>
      </c>
      <c r="E75" s="6">
        <v>30</v>
      </c>
      <c r="F75" s="6" t="s">
        <v>18</v>
      </c>
      <c r="G75" s="6" t="s">
        <v>113</v>
      </c>
    </row>
    <row r="76" spans="1:7" outlineLevel="2" x14ac:dyDescent="0.2">
      <c r="A76" s="6" t="s">
        <v>132</v>
      </c>
      <c r="B76" s="6" t="s">
        <v>9</v>
      </c>
      <c r="C76" s="8" t="s">
        <v>126</v>
      </c>
      <c r="D76" s="6" t="s">
        <v>64</v>
      </c>
      <c r="E76" s="6">
        <v>29</v>
      </c>
      <c r="F76" s="6" t="s">
        <v>19</v>
      </c>
      <c r="G76" s="6" t="s">
        <v>113</v>
      </c>
    </row>
    <row r="77" spans="1:7" outlineLevel="1" x14ac:dyDescent="0.2">
      <c r="A77" s="6"/>
      <c r="B77" s="10" t="s">
        <v>165</v>
      </c>
      <c r="C77" s="8"/>
      <c r="D77" s="6"/>
      <c r="E77" s="6"/>
      <c r="F77" s="6">
        <f>SUBTOTAL(3,F71:F76)</f>
        <v>6</v>
      </c>
      <c r="G77" s="6"/>
    </row>
    <row r="78" spans="1:7" outlineLevel="2" x14ac:dyDescent="0.2">
      <c r="A78" s="6" t="s">
        <v>138</v>
      </c>
      <c r="B78" s="6" t="s">
        <v>141</v>
      </c>
      <c r="C78" s="8" t="s">
        <v>126</v>
      </c>
      <c r="D78" s="6" t="s">
        <v>102</v>
      </c>
      <c r="E78" s="6">
        <v>30</v>
      </c>
      <c r="F78" s="6" t="s">
        <v>107</v>
      </c>
      <c r="G78" s="6" t="s">
        <v>113</v>
      </c>
    </row>
    <row r="79" spans="1:7" outlineLevel="2" x14ac:dyDescent="0.2">
      <c r="A79" s="6" t="s">
        <v>138</v>
      </c>
      <c r="B79" s="6" t="s">
        <v>141</v>
      </c>
      <c r="C79" s="8" t="s">
        <v>126</v>
      </c>
      <c r="D79" s="6" t="s">
        <v>66</v>
      </c>
      <c r="E79" s="6">
        <v>30</v>
      </c>
      <c r="F79" s="6" t="s">
        <v>104</v>
      </c>
      <c r="G79" s="6" t="s">
        <v>113</v>
      </c>
    </row>
    <row r="80" spans="1:7" outlineLevel="1" x14ac:dyDescent="0.2">
      <c r="A80" s="6"/>
      <c r="B80" s="10" t="s">
        <v>166</v>
      </c>
      <c r="C80" s="8"/>
      <c r="D80" s="6"/>
      <c r="E80" s="6"/>
      <c r="F80" s="6">
        <f>SUBTOTAL(3,F78:F79)</f>
        <v>2</v>
      </c>
      <c r="G80" s="6"/>
    </row>
    <row r="81" spans="1:7" outlineLevel="2" x14ac:dyDescent="0.2">
      <c r="A81" s="6" t="s">
        <v>142</v>
      </c>
      <c r="B81" s="6" t="s">
        <v>76</v>
      </c>
      <c r="C81" s="8" t="s">
        <v>126</v>
      </c>
      <c r="D81" s="6" t="s">
        <v>63</v>
      </c>
      <c r="E81" s="6">
        <v>37</v>
      </c>
      <c r="F81" s="6" t="s">
        <v>89</v>
      </c>
      <c r="G81" s="6" t="s">
        <v>114</v>
      </c>
    </row>
    <row r="82" spans="1:7" outlineLevel="2" x14ac:dyDescent="0.2">
      <c r="A82" s="6" t="s">
        <v>142</v>
      </c>
      <c r="B82" s="6" t="s">
        <v>76</v>
      </c>
      <c r="C82" s="8" t="s">
        <v>126</v>
      </c>
      <c r="D82" s="6" t="s">
        <v>63</v>
      </c>
      <c r="E82" s="6">
        <v>45</v>
      </c>
      <c r="F82" s="6" t="s">
        <v>88</v>
      </c>
      <c r="G82" s="6" t="s">
        <v>115</v>
      </c>
    </row>
    <row r="83" spans="1:7" outlineLevel="2" x14ac:dyDescent="0.2">
      <c r="A83" s="6" t="s">
        <v>144</v>
      </c>
      <c r="B83" s="6" t="s">
        <v>76</v>
      </c>
      <c r="C83" s="8" t="s">
        <v>126</v>
      </c>
      <c r="D83" s="6" t="s">
        <v>63</v>
      </c>
      <c r="E83" s="6">
        <v>45</v>
      </c>
      <c r="F83" s="6" t="s">
        <v>85</v>
      </c>
      <c r="G83" s="6" t="s">
        <v>116</v>
      </c>
    </row>
    <row r="84" spans="1:7" outlineLevel="2" x14ac:dyDescent="0.2">
      <c r="A84" s="6" t="s">
        <v>142</v>
      </c>
      <c r="B84" s="6" t="s">
        <v>76</v>
      </c>
      <c r="C84" s="8" t="s">
        <v>126</v>
      </c>
      <c r="D84" s="6" t="s">
        <v>63</v>
      </c>
      <c r="E84" s="6">
        <v>29</v>
      </c>
      <c r="F84" s="6" t="s">
        <v>77</v>
      </c>
      <c r="G84" s="6" t="s">
        <v>117</v>
      </c>
    </row>
    <row r="85" spans="1:7" outlineLevel="2" x14ac:dyDescent="0.2">
      <c r="A85" s="6" t="s">
        <v>152</v>
      </c>
      <c r="B85" s="6" t="s">
        <v>76</v>
      </c>
      <c r="C85" s="8" t="s">
        <v>126</v>
      </c>
      <c r="D85" s="6" t="s">
        <v>63</v>
      </c>
      <c r="E85" s="6">
        <v>45</v>
      </c>
      <c r="F85" s="6" t="s">
        <v>86</v>
      </c>
      <c r="G85" s="6" t="s">
        <v>117</v>
      </c>
    </row>
    <row r="86" spans="1:7" outlineLevel="2" x14ac:dyDescent="0.2">
      <c r="A86" s="6" t="s">
        <v>152</v>
      </c>
      <c r="B86" s="6" t="s">
        <v>76</v>
      </c>
      <c r="C86" s="8" t="s">
        <v>126</v>
      </c>
      <c r="D86" s="6" t="s">
        <v>65</v>
      </c>
      <c r="E86" s="6">
        <v>37</v>
      </c>
      <c r="F86" s="6" t="s">
        <v>91</v>
      </c>
      <c r="G86" s="6" t="s">
        <v>114</v>
      </c>
    </row>
    <row r="87" spans="1:7" outlineLevel="2" x14ac:dyDescent="0.2">
      <c r="A87" s="6" t="s">
        <v>152</v>
      </c>
      <c r="B87" s="6" t="s">
        <v>76</v>
      </c>
      <c r="C87" s="8" t="s">
        <v>126</v>
      </c>
      <c r="D87" s="6" t="s">
        <v>65</v>
      </c>
      <c r="E87" s="6">
        <v>45</v>
      </c>
      <c r="F87" s="6" t="s">
        <v>80</v>
      </c>
      <c r="G87" s="6" t="s">
        <v>115</v>
      </c>
    </row>
    <row r="88" spans="1:7" outlineLevel="2" x14ac:dyDescent="0.2">
      <c r="A88" s="6" t="s">
        <v>142</v>
      </c>
      <c r="B88" s="6" t="s">
        <v>76</v>
      </c>
      <c r="C88" s="8" t="s">
        <v>126</v>
      </c>
      <c r="D88" s="6" t="s">
        <v>65</v>
      </c>
      <c r="E88" s="6">
        <v>40</v>
      </c>
      <c r="F88" s="6" t="s">
        <v>87</v>
      </c>
      <c r="G88" s="6" t="s">
        <v>116</v>
      </c>
    </row>
    <row r="89" spans="1:7" outlineLevel="2" x14ac:dyDescent="0.2">
      <c r="A89" s="6" t="s">
        <v>146</v>
      </c>
      <c r="B89" s="6" t="s">
        <v>76</v>
      </c>
      <c r="C89" s="8" t="s">
        <v>126</v>
      </c>
      <c r="D89" s="6" t="s">
        <v>65</v>
      </c>
      <c r="E89" s="6">
        <v>29</v>
      </c>
      <c r="F89" s="6" t="s">
        <v>78</v>
      </c>
      <c r="G89" s="6" t="s">
        <v>117</v>
      </c>
    </row>
    <row r="90" spans="1:7" outlineLevel="2" x14ac:dyDescent="0.2">
      <c r="A90" s="6" t="s">
        <v>147</v>
      </c>
      <c r="B90" s="6" t="s">
        <v>76</v>
      </c>
      <c r="C90" s="8" t="s">
        <v>126</v>
      </c>
      <c r="D90" s="6" t="s">
        <v>65</v>
      </c>
      <c r="E90" s="6">
        <v>45</v>
      </c>
      <c r="F90" s="6" t="s">
        <v>90</v>
      </c>
      <c r="G90" s="6" t="s">
        <v>117</v>
      </c>
    </row>
    <row r="91" spans="1:7" outlineLevel="2" x14ac:dyDescent="0.2">
      <c r="A91" s="6" t="s">
        <v>144</v>
      </c>
      <c r="B91" s="6" t="s">
        <v>76</v>
      </c>
      <c r="C91" s="8" t="s">
        <v>126</v>
      </c>
      <c r="D91" s="6" t="s">
        <v>66</v>
      </c>
      <c r="E91" s="6">
        <v>37</v>
      </c>
      <c r="F91" s="6" t="s">
        <v>92</v>
      </c>
      <c r="G91" s="6" t="s">
        <v>114</v>
      </c>
    </row>
    <row r="92" spans="1:7" outlineLevel="2" x14ac:dyDescent="0.2">
      <c r="A92" s="6" t="s">
        <v>142</v>
      </c>
      <c r="B92" s="6" t="s">
        <v>76</v>
      </c>
      <c r="C92" s="8" t="s">
        <v>126</v>
      </c>
      <c r="D92" s="6" t="s">
        <v>66</v>
      </c>
      <c r="E92" s="6">
        <v>45</v>
      </c>
      <c r="F92" s="6" t="s">
        <v>81</v>
      </c>
      <c r="G92" s="6" t="s">
        <v>115</v>
      </c>
    </row>
    <row r="93" spans="1:7" outlineLevel="2" x14ac:dyDescent="0.2">
      <c r="A93" s="6" t="s">
        <v>147</v>
      </c>
      <c r="B93" s="6" t="s">
        <v>76</v>
      </c>
      <c r="C93" s="8" t="s">
        <v>126</v>
      </c>
      <c r="D93" s="6" t="s">
        <v>66</v>
      </c>
      <c r="E93" s="6">
        <v>45</v>
      </c>
      <c r="F93" s="6" t="s">
        <v>82</v>
      </c>
      <c r="G93" s="6" t="s">
        <v>116</v>
      </c>
    </row>
    <row r="94" spans="1:7" outlineLevel="2" x14ac:dyDescent="0.2">
      <c r="A94" s="6" t="s">
        <v>142</v>
      </c>
      <c r="B94" s="6" t="s">
        <v>76</v>
      </c>
      <c r="C94" s="8" t="s">
        <v>126</v>
      </c>
      <c r="D94" s="6" t="s">
        <v>66</v>
      </c>
      <c r="E94" s="6">
        <v>30</v>
      </c>
      <c r="F94" s="6" t="s">
        <v>84</v>
      </c>
      <c r="G94" s="6" t="s">
        <v>117</v>
      </c>
    </row>
    <row r="95" spans="1:7" outlineLevel="2" x14ac:dyDescent="0.2">
      <c r="A95" s="6" t="s">
        <v>144</v>
      </c>
      <c r="B95" s="6" t="s">
        <v>76</v>
      </c>
      <c r="C95" s="8" t="s">
        <v>126</v>
      </c>
      <c r="D95" s="6" t="s">
        <v>66</v>
      </c>
      <c r="E95" s="6">
        <v>45</v>
      </c>
      <c r="F95" s="6" t="s">
        <v>79</v>
      </c>
      <c r="G95" s="6" t="s">
        <v>117</v>
      </c>
    </row>
    <row r="96" spans="1:7" outlineLevel="2" x14ac:dyDescent="0.2">
      <c r="A96" s="6" t="s">
        <v>145</v>
      </c>
      <c r="B96" s="6" t="s">
        <v>76</v>
      </c>
      <c r="C96" s="8" t="s">
        <v>126</v>
      </c>
      <c r="D96" s="6" t="s">
        <v>67</v>
      </c>
      <c r="E96" s="6">
        <v>45</v>
      </c>
      <c r="F96" s="6" t="s">
        <v>83</v>
      </c>
      <c r="G96" s="6" t="s">
        <v>117</v>
      </c>
    </row>
    <row r="97" spans="1:7" outlineLevel="1" x14ac:dyDescent="0.2">
      <c r="A97" s="6"/>
      <c r="B97" s="10" t="s">
        <v>167</v>
      </c>
      <c r="C97" s="8"/>
      <c r="D97" s="6"/>
      <c r="E97" s="6"/>
      <c r="F97" s="6">
        <f>SUBTOTAL(3,F81:F96)</f>
        <v>16</v>
      </c>
      <c r="G97" s="6"/>
    </row>
    <row r="98" spans="1:7" outlineLevel="2" x14ac:dyDescent="0.2">
      <c r="A98" s="6" t="s">
        <v>147</v>
      </c>
      <c r="B98" s="6" t="s">
        <v>70</v>
      </c>
      <c r="C98" s="8" t="s">
        <v>126</v>
      </c>
      <c r="D98" s="6" t="s">
        <v>102</v>
      </c>
      <c r="E98" s="6">
        <v>30</v>
      </c>
      <c r="F98" s="6" t="s">
        <v>71</v>
      </c>
      <c r="G98" s="6" t="s">
        <v>114</v>
      </c>
    </row>
    <row r="99" spans="1:7" outlineLevel="2" x14ac:dyDescent="0.2">
      <c r="A99" s="6" t="s">
        <v>143</v>
      </c>
      <c r="B99" s="6" t="s">
        <v>70</v>
      </c>
      <c r="C99" s="8" t="s">
        <v>126</v>
      </c>
      <c r="D99" s="6" t="s">
        <v>102</v>
      </c>
      <c r="E99" s="6">
        <v>30</v>
      </c>
      <c r="F99" s="6" t="s">
        <v>72</v>
      </c>
      <c r="G99" s="6" t="s">
        <v>115</v>
      </c>
    </row>
    <row r="100" spans="1:7" outlineLevel="2" x14ac:dyDescent="0.2">
      <c r="A100" s="6" t="s">
        <v>142</v>
      </c>
      <c r="B100" s="6" t="s">
        <v>70</v>
      </c>
      <c r="C100" s="8" t="s">
        <v>126</v>
      </c>
      <c r="D100" s="6" t="s">
        <v>102</v>
      </c>
      <c r="E100" s="6">
        <v>30</v>
      </c>
      <c r="F100" s="6" t="s">
        <v>73</v>
      </c>
      <c r="G100" s="6" t="s">
        <v>116</v>
      </c>
    </row>
    <row r="101" spans="1:7" outlineLevel="2" x14ac:dyDescent="0.2">
      <c r="A101" s="6" t="s">
        <v>159</v>
      </c>
      <c r="B101" s="6" t="s">
        <v>70</v>
      </c>
      <c r="C101" s="8" t="s">
        <v>126</v>
      </c>
      <c r="D101" s="6" t="s">
        <v>102</v>
      </c>
      <c r="E101" s="6">
        <v>30</v>
      </c>
      <c r="F101" s="6" t="s">
        <v>74</v>
      </c>
      <c r="G101" s="6" t="s">
        <v>117</v>
      </c>
    </row>
    <row r="102" spans="1:7" outlineLevel="2" x14ac:dyDescent="0.2">
      <c r="A102" s="6" t="s">
        <v>142</v>
      </c>
      <c r="B102" s="6" t="s">
        <v>70</v>
      </c>
      <c r="C102" s="8" t="s">
        <v>126</v>
      </c>
      <c r="D102" s="6" t="s">
        <v>102</v>
      </c>
      <c r="E102" s="6">
        <v>30</v>
      </c>
      <c r="F102" s="6" t="s">
        <v>75</v>
      </c>
      <c r="G102" s="6" t="s">
        <v>117</v>
      </c>
    </row>
    <row r="103" spans="1:7" outlineLevel="1" x14ac:dyDescent="0.2">
      <c r="A103" s="6"/>
      <c r="B103" s="10" t="s">
        <v>168</v>
      </c>
      <c r="C103" s="8"/>
      <c r="D103" s="6"/>
      <c r="E103" s="6"/>
      <c r="F103" s="6">
        <f>SUBTOTAL(3,F98:F102)</f>
        <v>5</v>
      </c>
      <c r="G103" s="6"/>
    </row>
    <row r="104" spans="1:7" x14ac:dyDescent="0.2">
      <c r="A104" s="6"/>
      <c r="B104" s="10" t="s">
        <v>169</v>
      </c>
      <c r="C104" s="8"/>
      <c r="D104" s="6"/>
      <c r="E104" s="6"/>
      <c r="F104" s="6">
        <f>SUBTOTAL(3,F3:F102)</f>
        <v>92</v>
      </c>
      <c r="G104" s="6"/>
    </row>
    <row r="105" spans="1:7" x14ac:dyDescent="0.2">
      <c r="A105" s="3"/>
      <c r="B105" s="3"/>
      <c r="C105" s="3"/>
      <c r="D105" s="3"/>
      <c r="E105" s="4"/>
      <c r="F105" s="4"/>
      <c r="G105" s="3"/>
    </row>
    <row r="106" spans="1:7" x14ac:dyDescent="0.2">
      <c r="C106" s="3"/>
      <c r="E106" s="4"/>
      <c r="F106" s="4"/>
      <c r="G106" s="3"/>
    </row>
    <row r="107" spans="1:7" x14ac:dyDescent="0.2">
      <c r="C107" s="3"/>
      <c r="E107" s="4"/>
      <c r="F107" s="4"/>
      <c r="G107" s="3"/>
    </row>
  </sheetData>
  <sortState ref="A2:J91">
    <sortCondition ref="A2:A91"/>
    <sortCondition ref="B2:B91"/>
    <sortCondition ref="D2:D91"/>
  </sortState>
  <mergeCells count="1">
    <mergeCell ref="A1:G1"/>
  </mergeCells>
  <phoneticPr fontId="3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临港考场安排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申剑</dc:creator>
  <cp:lastModifiedBy>杨润宇</cp:lastModifiedBy>
  <cp:lastPrinted>2018-08-28T03:16:05Z</cp:lastPrinted>
  <dcterms:created xsi:type="dcterms:W3CDTF">2018-07-04T05:01:00Z</dcterms:created>
  <dcterms:modified xsi:type="dcterms:W3CDTF">2018-08-28T05:39:37Z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