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8327"/>
  </bookViews>
  <sheets>
    <sheet name="17年配套明细" sheetId="1" r:id="rId1"/>
  </sheets>
  <calcPr calcId="144525" concurrentCalc="0"/>
</workbook>
</file>

<file path=xl/sharedStrings.xml><?xml version="1.0" encoding="utf-8"?>
<sst xmlns="http://schemas.openxmlformats.org/spreadsheetml/2006/main" count="135">
  <si>
    <t xml:space="preserve">                                2017年科研项目经费配套汇总表                 万元</t>
  </si>
  <si>
    <t>序号                              2017年科研项目经费配套汇总表                           万元</t>
  </si>
  <si>
    <t>项目编号</t>
  </si>
  <si>
    <t>项目名称</t>
  </si>
  <si>
    <t>姓名</t>
  </si>
  <si>
    <t>工号</t>
  </si>
  <si>
    <t>所属部门</t>
  </si>
  <si>
    <t>项目级别</t>
  </si>
  <si>
    <t>17年拟配套</t>
  </si>
  <si>
    <t>15AZ01</t>
  </si>
  <si>
    <t>高强钢板成形中的摩擦行为及拉毛损伤机理研究</t>
  </si>
  <si>
    <t>王馨</t>
  </si>
  <si>
    <t>31647</t>
  </si>
  <si>
    <t>机械学院</t>
  </si>
  <si>
    <t>省部级</t>
  </si>
  <si>
    <t>15AZ02</t>
  </si>
  <si>
    <t>基于多传感器的零件表面智能化检测关键技术研究</t>
  </si>
  <si>
    <t>陈田</t>
  </si>
  <si>
    <t>31473</t>
  </si>
  <si>
    <t>15AZ03</t>
  </si>
  <si>
    <t>基于时空多尺度爬坡特征的大规模风电场出力预测控制策略研究</t>
  </si>
  <si>
    <t>王致杰</t>
  </si>
  <si>
    <t>31294</t>
  </si>
  <si>
    <t>电气学院</t>
  </si>
  <si>
    <t>15AZ13</t>
  </si>
  <si>
    <t>基于稀疏化多项Probit模型的有序多项模式分类器的研究</t>
  </si>
  <si>
    <t>丁云飞</t>
  </si>
  <si>
    <t>31693</t>
  </si>
  <si>
    <t>15AZ16</t>
  </si>
  <si>
    <t>失眠诊治智能终端产品工业实际研究与实践</t>
  </si>
  <si>
    <t>周志勇</t>
  </si>
  <si>
    <t>31432</t>
  </si>
  <si>
    <t>设计与艺术学院</t>
  </si>
  <si>
    <t>15AZ18</t>
  </si>
  <si>
    <t>往复压缩机十字头滑变侧向力传递故障信息机理及诱发机体振动机制</t>
  </si>
  <si>
    <t>辛绍杰</t>
  </si>
  <si>
    <t>31267</t>
  </si>
  <si>
    <t>国家级（合作）</t>
  </si>
  <si>
    <t>15AZ20</t>
  </si>
  <si>
    <t>微仓浇铸大型铸锭研究及柱状晶体建模构件</t>
  </si>
  <si>
    <t>徐建辉</t>
  </si>
  <si>
    <t>31091</t>
  </si>
  <si>
    <t>15AR09</t>
  </si>
  <si>
    <t>基督教在中国的网络传播研究</t>
  </si>
  <si>
    <t>赵冰</t>
  </si>
  <si>
    <t>31538</t>
  </si>
  <si>
    <t>马克思主义学院（人文社科学院）</t>
  </si>
  <si>
    <t>国家级</t>
  </si>
  <si>
    <t>15AR11</t>
  </si>
  <si>
    <t>不确定环境下城市生活垃圾收运干扰管理研究</t>
  </si>
  <si>
    <t>马慧民</t>
  </si>
  <si>
    <t>31231</t>
  </si>
  <si>
    <t>商学院</t>
  </si>
  <si>
    <t>14AZ28</t>
  </si>
  <si>
    <t>区分微结构参数对纳米晶固溶体强化作用的实验研究</t>
  </si>
  <si>
    <t>尚海龙</t>
  </si>
  <si>
    <t>31187</t>
  </si>
  <si>
    <t>14AZ29</t>
  </si>
  <si>
    <t>DARA效应位错机制的TEM揭示和分子动力学模拟的验证</t>
  </si>
  <si>
    <t>王颖</t>
  </si>
  <si>
    <t>31636</t>
  </si>
  <si>
    <t>14AZ30</t>
  </si>
  <si>
    <t>分组密码和哈希函数的结构化分析</t>
  </si>
  <si>
    <t>罗宜元</t>
  </si>
  <si>
    <t>31626</t>
  </si>
  <si>
    <t>电子信息学院</t>
  </si>
  <si>
    <t>14AZ37</t>
  </si>
  <si>
    <t>单细胞多参数分析的关键技术研究</t>
  </si>
  <si>
    <t>马雪芬</t>
  </si>
  <si>
    <t>31342</t>
  </si>
  <si>
    <t>14AZ38</t>
  </si>
  <si>
    <t>基于温度波动的静电式电热能量采集研究</t>
  </si>
  <si>
    <t>朱红英</t>
  </si>
  <si>
    <t>31695</t>
  </si>
  <si>
    <t>14AR26</t>
  </si>
  <si>
    <t>明末清初长江中下游地区温度、降水和极端气候事件的重建及影响</t>
  </si>
  <si>
    <t>刘炳涛</t>
  </si>
  <si>
    <t>31586</t>
  </si>
  <si>
    <t>14AR31</t>
  </si>
  <si>
    <t>面向价值共创的产品服务系统个性化配置研究</t>
  </si>
  <si>
    <t>沈瑾</t>
  </si>
  <si>
    <t>31552</t>
  </si>
  <si>
    <t>13AZ25</t>
  </si>
  <si>
    <t>大型锻件淬火过程流场与传热特性研究</t>
  </si>
  <si>
    <t>孙会</t>
  </si>
  <si>
    <t>31197</t>
  </si>
  <si>
    <t>14AR33</t>
  </si>
  <si>
    <t>现代教职体系视域下应用型本科人才培养模式研究</t>
  </si>
  <si>
    <t>刘军</t>
  </si>
  <si>
    <t>30816</t>
  </si>
  <si>
    <t>16AZ11</t>
  </si>
  <si>
    <t>基于各微结构因素作用规律的纳米晶固溶体薄膜强化机制</t>
  </si>
  <si>
    <t>李荣斌</t>
  </si>
  <si>
    <t>31141</t>
  </si>
  <si>
    <t>16AZ12</t>
  </si>
  <si>
    <t>面向绿色通信的高效调制MIMO系统研究</t>
  </si>
  <si>
    <t>陈志敏</t>
  </si>
  <si>
    <t>31769</t>
  </si>
  <si>
    <t>16AZ13</t>
  </si>
  <si>
    <t>变化低信噪比下的自适应信号侦测识别方法研究</t>
  </si>
  <si>
    <t>李靖超</t>
  </si>
  <si>
    <t>31669</t>
  </si>
  <si>
    <t>16AZ14</t>
  </si>
  <si>
    <t xml:space="preserve">基于风电场结构体大数据物理分层解析的风电场状态认知及多级协调   </t>
  </si>
  <si>
    <t>张延迟</t>
  </si>
  <si>
    <t>31152</t>
  </si>
  <si>
    <t>国家级(合作）</t>
  </si>
  <si>
    <t>16AZ15</t>
  </si>
  <si>
    <t>基于轻量先进高强钢-铝合金材料的汽车构件制造基础</t>
  </si>
  <si>
    <t>陈云霞</t>
  </si>
  <si>
    <t>31723</t>
  </si>
  <si>
    <t>16AZ16</t>
  </si>
  <si>
    <t>钛合金超低温高速切削表面孪晶强化机理</t>
  </si>
  <si>
    <t>刘溪涓</t>
  </si>
  <si>
    <t>31285</t>
  </si>
  <si>
    <t>16AZ30</t>
  </si>
  <si>
    <t>微扰量子色动力学因子化方法在硬散射过程中的应用基础研究”</t>
  </si>
  <si>
    <t>凌锐</t>
  </si>
  <si>
    <t>31771</t>
  </si>
  <si>
    <t>数理教学部</t>
  </si>
  <si>
    <t>16AR30</t>
  </si>
  <si>
    <t>提高高校课堂教学质量实证研究</t>
  </si>
  <si>
    <t>杨若凡</t>
  </si>
  <si>
    <t>30393</t>
  </si>
  <si>
    <t>高等技术教育研究所（发展规划处）</t>
  </si>
  <si>
    <t>16AZ06</t>
  </si>
  <si>
    <t>曲柄弯摸锻成型工艺研究</t>
  </si>
  <si>
    <t>任运来</t>
  </si>
  <si>
    <t>31399</t>
  </si>
  <si>
    <t>省部级（合作）</t>
  </si>
  <si>
    <t>16AZ07</t>
  </si>
  <si>
    <t>曲柄下注钢锭冶炼及成型模拟仿真技术研究</t>
  </si>
  <si>
    <t>牛龙江</t>
  </si>
  <si>
    <t>31655</t>
  </si>
  <si>
    <t>合计</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</si>
</sst>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s>
  <fonts count="22">
    <font>
      <sz val="11"/>
      <color theme="1"/>
      <name val="宋体"/>
      <charset val="134"/>
      <scheme val="minor"/>
    </font>
    <font>
      <sz val="11"/>
      <name val="宋体"/>
      <charset val="134"/>
      <scheme val="minor"/>
    </font>
    <font>
      <sz val="10.5"/>
      <name val="宋体"/>
      <charset val="134"/>
      <scheme val="minor"/>
    </font>
    <font>
      <sz val="11"/>
      <color theme="1"/>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sz val="11"/>
      <color theme="0"/>
      <name val="宋体"/>
      <charset val="0"/>
      <scheme val="minor"/>
    </font>
    <font>
      <sz val="11"/>
      <color rgb="FFFF00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CC99"/>
        <bgColor indexed="64"/>
      </patternFill>
    </fill>
    <fill>
      <patternFill patternType="solid">
        <fgColor theme="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12" borderId="0" applyNumberFormat="0" applyBorder="0" applyAlignment="0" applyProtection="0">
      <alignment vertical="center"/>
    </xf>
    <xf numFmtId="0" fontId="11"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0"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20" borderId="9" applyNumberFormat="0" applyFont="0" applyAlignment="0" applyProtection="0">
      <alignment vertical="center"/>
    </xf>
    <xf numFmtId="0" fontId="9" fillId="19" borderId="0" applyNumberFormat="0" applyBorder="0" applyAlignment="0" applyProtection="0">
      <alignment vertical="center"/>
    </xf>
    <xf numFmtId="0" fontId="2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5" fillId="0" borderId="4" applyNumberFormat="0" applyFill="0" applyAlignment="0" applyProtection="0">
      <alignment vertical="center"/>
    </xf>
    <xf numFmtId="0" fontId="20" fillId="0" borderId="4" applyNumberFormat="0" applyFill="0" applyAlignment="0" applyProtection="0">
      <alignment vertical="center"/>
    </xf>
    <xf numFmtId="0" fontId="9" fillId="5" borderId="0" applyNumberFormat="0" applyBorder="0" applyAlignment="0" applyProtection="0">
      <alignment vertical="center"/>
    </xf>
    <xf numFmtId="0" fontId="21" fillId="0" borderId="10" applyNumberFormat="0" applyFill="0" applyAlignment="0" applyProtection="0">
      <alignment vertical="center"/>
    </xf>
    <xf numFmtId="0" fontId="9" fillId="24" borderId="0" applyNumberFormat="0" applyBorder="0" applyAlignment="0" applyProtection="0">
      <alignment vertical="center"/>
    </xf>
    <xf numFmtId="0" fontId="8" fillId="4" borderId="5" applyNumberFormat="0" applyAlignment="0" applyProtection="0">
      <alignment vertical="center"/>
    </xf>
    <xf numFmtId="0" fontId="13" fillId="4" borderId="6" applyNumberFormat="0" applyAlignment="0" applyProtection="0">
      <alignment vertical="center"/>
    </xf>
    <xf numFmtId="0" fontId="16" fillId="17" borderId="8" applyNumberFormat="0" applyAlignment="0" applyProtection="0">
      <alignment vertical="center"/>
    </xf>
    <xf numFmtId="0" fontId="3" fillId="26" borderId="0" applyNumberFormat="0" applyBorder="0" applyAlignment="0" applyProtection="0">
      <alignment vertical="center"/>
    </xf>
    <xf numFmtId="0" fontId="9" fillId="8" borderId="0" applyNumberFormat="0" applyBorder="0" applyAlignment="0" applyProtection="0">
      <alignment vertical="center"/>
    </xf>
    <xf numFmtId="0" fontId="4" fillId="0" borderId="3" applyNumberFormat="0" applyFill="0" applyAlignment="0" applyProtection="0">
      <alignment vertical="center"/>
    </xf>
    <xf numFmtId="0" fontId="12" fillId="0" borderId="7" applyNumberFormat="0" applyFill="0" applyAlignment="0" applyProtection="0">
      <alignment vertical="center"/>
    </xf>
    <xf numFmtId="0" fontId="15" fillId="16" borderId="0" applyNumberFormat="0" applyBorder="0" applyAlignment="0" applyProtection="0">
      <alignment vertical="center"/>
    </xf>
    <xf numFmtId="0" fontId="19" fillId="18" borderId="0" applyNumberFormat="0" applyBorder="0" applyAlignment="0" applyProtection="0">
      <alignment vertical="center"/>
    </xf>
    <xf numFmtId="0" fontId="3" fillId="11" borderId="0" applyNumberFormat="0" applyBorder="0" applyAlignment="0" applyProtection="0">
      <alignment vertical="center"/>
    </xf>
    <xf numFmtId="0" fontId="9" fillId="22" borderId="0" applyNumberFormat="0" applyBorder="0" applyAlignment="0" applyProtection="0">
      <alignment vertical="center"/>
    </xf>
    <xf numFmtId="0" fontId="3" fillId="21" borderId="0" applyNumberFormat="0" applyBorder="0" applyAlignment="0" applyProtection="0">
      <alignment vertical="center"/>
    </xf>
    <xf numFmtId="0" fontId="3" fillId="6" borderId="0" applyNumberFormat="0" applyBorder="0" applyAlignment="0" applyProtection="0">
      <alignment vertical="center"/>
    </xf>
    <xf numFmtId="0" fontId="3" fillId="15" borderId="0" applyNumberFormat="0" applyBorder="0" applyAlignment="0" applyProtection="0">
      <alignment vertical="center"/>
    </xf>
    <xf numFmtId="0" fontId="3" fillId="2" borderId="0" applyNumberFormat="0" applyBorder="0" applyAlignment="0" applyProtection="0">
      <alignment vertical="center"/>
    </xf>
    <xf numFmtId="0" fontId="9" fillId="28" borderId="0" applyNumberFormat="0" applyBorder="0" applyAlignment="0" applyProtection="0">
      <alignment vertical="center"/>
    </xf>
    <xf numFmtId="0" fontId="9" fillId="30" borderId="0" applyNumberFormat="0" applyBorder="0" applyAlignment="0" applyProtection="0">
      <alignment vertical="center"/>
    </xf>
    <xf numFmtId="0" fontId="3" fillId="25" borderId="0" applyNumberFormat="0" applyBorder="0" applyAlignment="0" applyProtection="0">
      <alignment vertical="center"/>
    </xf>
    <xf numFmtId="0" fontId="3" fillId="32" borderId="0" applyNumberFormat="0" applyBorder="0" applyAlignment="0" applyProtection="0">
      <alignment vertical="center"/>
    </xf>
    <xf numFmtId="0" fontId="9" fillId="27" borderId="0" applyNumberFormat="0" applyBorder="0" applyAlignment="0" applyProtection="0">
      <alignment vertical="center"/>
    </xf>
    <xf numFmtId="0" fontId="3" fillId="9" borderId="0" applyNumberFormat="0" applyBorder="0" applyAlignment="0" applyProtection="0">
      <alignment vertical="center"/>
    </xf>
    <xf numFmtId="0" fontId="9" fillId="13" borderId="0" applyNumberFormat="0" applyBorder="0" applyAlignment="0" applyProtection="0">
      <alignment vertical="center"/>
    </xf>
    <xf numFmtId="0" fontId="9" fillId="29" borderId="0" applyNumberFormat="0" applyBorder="0" applyAlignment="0" applyProtection="0">
      <alignment vertical="center"/>
    </xf>
    <xf numFmtId="0" fontId="3" fillId="31" borderId="0" applyNumberFormat="0" applyBorder="0" applyAlignment="0" applyProtection="0">
      <alignment vertical="center"/>
    </xf>
    <xf numFmtId="0" fontId="9" fillId="23" borderId="0" applyNumberFormat="0" applyBorder="0" applyAlignment="0" applyProtection="0">
      <alignment vertical="center"/>
    </xf>
  </cellStyleXfs>
  <cellXfs count="14">
    <xf numFmtId="0" fontId="0" fillId="0" borderId="0" xfId="0">
      <alignment vertical="center"/>
    </xf>
    <xf numFmtId="0" fontId="0" fillId="0" borderId="1" xfId="0" applyFill="1" applyBorder="1" applyAlignment="1">
      <alignment horizontal="center" vertical="center"/>
    </xf>
    <xf numFmtId="0" fontId="0" fillId="0" borderId="2" xfId="0" applyFill="1" applyBorder="1" applyAlignment="1">
      <alignment vertical="center"/>
    </xf>
    <xf numFmtId="0" fontId="0" fillId="0" borderId="2" xfId="0" applyFill="1" applyBorder="1" applyAlignment="1">
      <alignment vertical="center" wrapText="1"/>
    </xf>
    <xf numFmtId="176" fontId="0" fillId="0" borderId="2" xfId="11" applyNumberFormat="1" applyBorder="1">
      <alignment vertical="center"/>
    </xf>
    <xf numFmtId="0" fontId="1" fillId="0" borderId="2" xfId="0" applyFont="1" applyFill="1" applyBorder="1" applyAlignment="1">
      <alignment vertical="center"/>
    </xf>
    <xf numFmtId="0" fontId="1" fillId="0" borderId="2" xfId="0" applyFont="1" applyFill="1" applyBorder="1" applyAlignment="1">
      <alignment vertical="center"/>
    </xf>
    <xf numFmtId="0" fontId="1" fillId="0" borderId="2" xfId="0" applyFont="1" applyFill="1" applyBorder="1" applyAlignment="1">
      <alignment vertical="center" wrapText="1"/>
    </xf>
    <xf numFmtId="176" fontId="1" fillId="0" borderId="2" xfId="11" applyNumberFormat="1" applyFont="1" applyBorder="1">
      <alignment vertical="center"/>
    </xf>
    <xf numFmtId="0" fontId="2" fillId="0" borderId="2" xfId="0" applyFont="1" applyFill="1" applyBorder="1" applyAlignment="1">
      <alignment horizontal="left" vertical="top" wrapText="1"/>
    </xf>
    <xf numFmtId="176" fontId="1" fillId="0" borderId="2" xfId="11" applyNumberFormat="1" applyFont="1" applyFill="1" applyBorder="1" applyAlignment="1">
      <alignment vertical="center"/>
    </xf>
    <xf numFmtId="0" fontId="2" fillId="0" borderId="2" xfId="0" applyFont="1" applyFill="1" applyBorder="1" applyAlignment="1">
      <alignment horizontal="center" vertical="top" wrapText="1"/>
    </xf>
    <xf numFmtId="0" fontId="0" fillId="0" borderId="0" xfId="0" applyFill="1" applyAlignment="1">
      <alignment vertical="center"/>
    </xf>
    <xf numFmtId="176" fontId="0" fillId="0" borderId="0" xfId="11"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1"/>
  <sheetViews>
    <sheetView tabSelected="1" workbookViewId="0">
      <selection activeCell="K8" sqref="K8"/>
    </sheetView>
  </sheetViews>
  <sheetFormatPr defaultColWidth="8.88888888888889" defaultRowHeight="14.4" outlineLevelCol="7"/>
  <cols>
    <col min="1" max="1" width="4.77777777777778" customWidth="1"/>
    <col min="2" max="2" width="8.77777777777778" customWidth="1"/>
    <col min="3" max="3" width="28" customWidth="1"/>
    <col min="7" max="7" width="15.1111111111111" customWidth="1"/>
    <col min="8" max="8" width="11.3333333333333" customWidth="1"/>
  </cols>
  <sheetData>
    <row r="1" ht="30" customHeight="1" spans="1:8">
      <c r="A1" s="1" t="s">
        <v>0</v>
      </c>
      <c r="B1" s="1"/>
      <c r="C1" s="1"/>
      <c r="D1" s="1"/>
      <c r="E1" s="1"/>
      <c r="F1" s="1"/>
      <c r="G1" s="1"/>
      <c r="H1" s="1"/>
    </row>
    <row r="2" ht="30" customHeight="1" spans="1:8">
      <c r="A2" s="2" t="s">
        <v>1</v>
      </c>
      <c r="B2" s="2" t="s">
        <v>2</v>
      </c>
      <c r="C2" s="2" t="s">
        <v>3</v>
      </c>
      <c r="D2" s="2" t="s">
        <v>4</v>
      </c>
      <c r="E2" s="2" t="s">
        <v>5</v>
      </c>
      <c r="F2" s="2" t="s">
        <v>6</v>
      </c>
      <c r="G2" s="2" t="s">
        <v>7</v>
      </c>
      <c r="H2" s="2" t="s">
        <v>8</v>
      </c>
    </row>
    <row r="3" ht="30" customHeight="1" spans="1:8">
      <c r="A3" s="2">
        <v>1</v>
      </c>
      <c r="B3" s="2" t="s">
        <v>9</v>
      </c>
      <c r="C3" s="3" t="s">
        <v>10</v>
      </c>
      <c r="D3" s="2" t="s">
        <v>11</v>
      </c>
      <c r="E3" s="2" t="s">
        <v>12</v>
      </c>
      <c r="F3" s="2" t="s">
        <v>13</v>
      </c>
      <c r="G3" s="2" t="s">
        <v>14</v>
      </c>
      <c r="H3" s="4">
        <v>2.5</v>
      </c>
    </row>
    <row r="4" ht="30" customHeight="1" spans="1:8">
      <c r="A4" s="2">
        <v>2</v>
      </c>
      <c r="B4" s="2" t="s">
        <v>15</v>
      </c>
      <c r="C4" s="3" t="s">
        <v>16</v>
      </c>
      <c r="D4" s="2" t="s">
        <v>17</v>
      </c>
      <c r="E4" s="2" t="s">
        <v>18</v>
      </c>
      <c r="F4" s="2" t="s">
        <v>13</v>
      </c>
      <c r="G4" s="2" t="s">
        <v>14</v>
      </c>
      <c r="H4" s="4">
        <v>2.5</v>
      </c>
    </row>
    <row r="5" ht="40" customHeight="1" spans="1:8">
      <c r="A5" s="2">
        <v>3</v>
      </c>
      <c r="B5" s="2" t="s">
        <v>19</v>
      </c>
      <c r="C5" s="3" t="s">
        <v>20</v>
      </c>
      <c r="D5" s="2" t="s">
        <v>21</v>
      </c>
      <c r="E5" s="2" t="s">
        <v>22</v>
      </c>
      <c r="F5" s="2" t="s">
        <v>23</v>
      </c>
      <c r="G5" s="2" t="s">
        <v>14</v>
      </c>
      <c r="H5" s="4">
        <v>2.5</v>
      </c>
    </row>
    <row r="6" ht="30" customHeight="1" spans="1:8">
      <c r="A6" s="2">
        <v>4</v>
      </c>
      <c r="B6" s="2" t="s">
        <v>24</v>
      </c>
      <c r="C6" s="3" t="s">
        <v>25</v>
      </c>
      <c r="D6" s="2" t="s">
        <v>26</v>
      </c>
      <c r="E6" s="2" t="s">
        <v>27</v>
      </c>
      <c r="F6" s="2" t="s">
        <v>23</v>
      </c>
      <c r="G6" s="2" t="s">
        <v>14</v>
      </c>
      <c r="H6" s="4">
        <v>7.5</v>
      </c>
    </row>
    <row r="7" ht="30" customHeight="1" spans="1:8">
      <c r="A7" s="2">
        <v>5</v>
      </c>
      <c r="B7" s="2" t="s">
        <v>28</v>
      </c>
      <c r="C7" s="3" t="s">
        <v>29</v>
      </c>
      <c r="D7" s="2" t="s">
        <v>30</v>
      </c>
      <c r="E7" s="2" t="s">
        <v>31</v>
      </c>
      <c r="F7" s="2" t="s">
        <v>32</v>
      </c>
      <c r="G7" s="2" t="s">
        <v>14</v>
      </c>
      <c r="H7" s="4">
        <v>1</v>
      </c>
    </row>
    <row r="8" ht="30" customHeight="1" spans="1:8">
      <c r="A8" s="2">
        <v>6</v>
      </c>
      <c r="B8" s="2" t="s">
        <v>33</v>
      </c>
      <c r="C8" s="3" t="s">
        <v>34</v>
      </c>
      <c r="D8" s="2" t="s">
        <v>35</v>
      </c>
      <c r="E8" s="2" t="s">
        <v>36</v>
      </c>
      <c r="F8" s="2" t="s">
        <v>13</v>
      </c>
      <c r="G8" s="2" t="s">
        <v>37</v>
      </c>
      <c r="H8" s="4">
        <v>2</v>
      </c>
    </row>
    <row r="9" ht="30" customHeight="1" spans="1:8">
      <c r="A9" s="2">
        <v>7</v>
      </c>
      <c r="B9" s="2" t="s">
        <v>38</v>
      </c>
      <c r="C9" s="3" t="s">
        <v>39</v>
      </c>
      <c r="D9" s="2" t="s">
        <v>40</v>
      </c>
      <c r="E9" s="2" t="s">
        <v>41</v>
      </c>
      <c r="F9" s="2" t="s">
        <v>13</v>
      </c>
      <c r="G9" s="2" t="s">
        <v>37</v>
      </c>
      <c r="H9" s="4">
        <v>0.75</v>
      </c>
    </row>
    <row r="10" ht="30" customHeight="1" spans="1:8">
      <c r="A10" s="5">
        <v>8</v>
      </c>
      <c r="B10" s="6" t="s">
        <v>42</v>
      </c>
      <c r="C10" s="7" t="s">
        <v>43</v>
      </c>
      <c r="D10" s="6" t="s">
        <v>44</v>
      </c>
      <c r="E10" s="6" t="s">
        <v>45</v>
      </c>
      <c r="F10" s="6" t="s">
        <v>46</v>
      </c>
      <c r="G10" s="6" t="s">
        <v>47</v>
      </c>
      <c r="H10" s="8">
        <v>6</v>
      </c>
    </row>
    <row r="11" ht="30" customHeight="1" spans="1:8">
      <c r="A11" s="2">
        <v>9</v>
      </c>
      <c r="B11" s="2" t="s">
        <v>48</v>
      </c>
      <c r="C11" s="3" t="s">
        <v>49</v>
      </c>
      <c r="D11" s="2" t="s">
        <v>50</v>
      </c>
      <c r="E11" s="2" t="s">
        <v>51</v>
      </c>
      <c r="F11" s="2" t="s">
        <v>52</v>
      </c>
      <c r="G11" s="2" t="s">
        <v>14</v>
      </c>
      <c r="H11" s="4">
        <v>2</v>
      </c>
    </row>
    <row r="12" ht="30" customHeight="1" spans="1:8">
      <c r="A12" s="2">
        <v>10</v>
      </c>
      <c r="B12" s="2" t="s">
        <v>53</v>
      </c>
      <c r="C12" s="3" t="s">
        <v>54</v>
      </c>
      <c r="D12" s="2" t="s">
        <v>55</v>
      </c>
      <c r="E12" s="2" t="s">
        <v>56</v>
      </c>
      <c r="F12" s="2" t="s">
        <v>13</v>
      </c>
      <c r="G12" s="2" t="s">
        <v>47</v>
      </c>
      <c r="H12" s="4">
        <v>8.8</v>
      </c>
    </row>
    <row r="13" ht="30" customHeight="1" spans="1:8">
      <c r="A13" s="2">
        <v>11</v>
      </c>
      <c r="B13" s="2" t="s">
        <v>57</v>
      </c>
      <c r="C13" s="3" t="s">
        <v>58</v>
      </c>
      <c r="D13" s="2" t="s">
        <v>59</v>
      </c>
      <c r="E13" s="2" t="s">
        <v>60</v>
      </c>
      <c r="F13" s="2" t="s">
        <v>13</v>
      </c>
      <c r="G13" s="2" t="s">
        <v>47</v>
      </c>
      <c r="H13" s="4">
        <v>8.8</v>
      </c>
    </row>
    <row r="14" ht="30" customHeight="1" spans="1:8">
      <c r="A14" s="2">
        <v>12</v>
      </c>
      <c r="B14" s="2" t="s">
        <v>61</v>
      </c>
      <c r="C14" s="3" t="s">
        <v>62</v>
      </c>
      <c r="D14" s="2" t="s">
        <v>63</v>
      </c>
      <c r="E14" s="2" t="s">
        <v>64</v>
      </c>
      <c r="F14" s="2" t="s">
        <v>65</v>
      </c>
      <c r="G14" s="2" t="s">
        <v>47</v>
      </c>
      <c r="H14" s="4">
        <v>9.3</v>
      </c>
    </row>
    <row r="15" ht="30" customHeight="1" spans="1:8">
      <c r="A15" s="2">
        <v>13</v>
      </c>
      <c r="B15" s="2" t="s">
        <v>66</v>
      </c>
      <c r="C15" s="3" t="s">
        <v>67</v>
      </c>
      <c r="D15" s="2" t="s">
        <v>68</v>
      </c>
      <c r="E15" s="2" t="s">
        <v>69</v>
      </c>
      <c r="F15" s="2" t="s">
        <v>13</v>
      </c>
      <c r="G15" s="2" t="s">
        <v>37</v>
      </c>
      <c r="H15" s="4">
        <v>3</v>
      </c>
    </row>
    <row r="16" ht="30" customHeight="1" spans="1:8">
      <c r="A16" s="2">
        <v>14</v>
      </c>
      <c r="B16" s="2" t="s">
        <v>70</v>
      </c>
      <c r="C16" s="3" t="s">
        <v>71</v>
      </c>
      <c r="D16" s="2" t="s">
        <v>72</v>
      </c>
      <c r="E16" s="2" t="s">
        <v>73</v>
      </c>
      <c r="F16" s="2" t="s">
        <v>23</v>
      </c>
      <c r="G16" s="2" t="s">
        <v>47</v>
      </c>
      <c r="H16" s="4">
        <v>11.06</v>
      </c>
    </row>
    <row r="17" ht="30" customHeight="1" spans="1:8">
      <c r="A17" s="2">
        <v>15</v>
      </c>
      <c r="B17" s="2" t="s">
        <v>74</v>
      </c>
      <c r="C17" s="3" t="s">
        <v>75</v>
      </c>
      <c r="D17" s="2" t="s">
        <v>76</v>
      </c>
      <c r="E17" s="2" t="s">
        <v>77</v>
      </c>
      <c r="F17" s="2" t="s">
        <v>46</v>
      </c>
      <c r="G17" s="2" t="s">
        <v>47</v>
      </c>
      <c r="H17" s="4">
        <v>8</v>
      </c>
    </row>
    <row r="18" ht="30" customHeight="1" spans="1:8">
      <c r="A18" s="2">
        <v>16</v>
      </c>
      <c r="B18" s="2" t="s">
        <v>78</v>
      </c>
      <c r="C18" s="3" t="s">
        <v>79</v>
      </c>
      <c r="D18" s="2" t="s">
        <v>80</v>
      </c>
      <c r="E18" s="2" t="s">
        <v>81</v>
      </c>
      <c r="F18" s="2" t="s">
        <v>52</v>
      </c>
      <c r="G18" s="2" t="s">
        <v>47</v>
      </c>
      <c r="H18" s="4">
        <v>8</v>
      </c>
    </row>
    <row r="19" ht="30" customHeight="1" spans="1:8">
      <c r="A19" s="2">
        <v>17</v>
      </c>
      <c r="B19" s="2" t="s">
        <v>82</v>
      </c>
      <c r="C19" s="3" t="s">
        <v>83</v>
      </c>
      <c r="D19" s="2" t="s">
        <v>84</v>
      </c>
      <c r="E19" s="2" t="s">
        <v>85</v>
      </c>
      <c r="F19" s="2" t="s">
        <v>13</v>
      </c>
      <c r="G19" s="2" t="s">
        <v>47</v>
      </c>
      <c r="H19" s="4">
        <v>10</v>
      </c>
    </row>
    <row r="20" ht="30" customHeight="1" spans="1:8">
      <c r="A20" s="2">
        <v>18</v>
      </c>
      <c r="B20" s="2" t="s">
        <v>86</v>
      </c>
      <c r="C20" s="3" t="s">
        <v>87</v>
      </c>
      <c r="D20" s="2" t="s">
        <v>88</v>
      </c>
      <c r="E20" s="2" t="s">
        <v>89</v>
      </c>
      <c r="F20" s="2" t="s">
        <v>23</v>
      </c>
      <c r="G20" s="2" t="s">
        <v>14</v>
      </c>
      <c r="H20" s="4">
        <v>4</v>
      </c>
    </row>
    <row r="21" ht="30" customHeight="1" spans="1:8">
      <c r="A21" s="2">
        <v>19</v>
      </c>
      <c r="B21" s="6" t="s">
        <v>90</v>
      </c>
      <c r="C21" s="9" t="s">
        <v>91</v>
      </c>
      <c r="D21" s="9" t="s">
        <v>92</v>
      </c>
      <c r="E21" s="2" t="s">
        <v>93</v>
      </c>
      <c r="F21" s="9" t="s">
        <v>13</v>
      </c>
      <c r="G21" s="6" t="s">
        <v>47</v>
      </c>
      <c r="H21" s="10">
        <v>14.4</v>
      </c>
    </row>
    <row r="22" ht="30" customHeight="1" spans="1:8">
      <c r="A22" s="2">
        <v>20</v>
      </c>
      <c r="B22" s="6" t="s">
        <v>94</v>
      </c>
      <c r="C22" s="9" t="s">
        <v>95</v>
      </c>
      <c r="D22" s="9" t="s">
        <v>96</v>
      </c>
      <c r="E22" s="2" t="s">
        <v>97</v>
      </c>
      <c r="F22" s="9" t="s">
        <v>65</v>
      </c>
      <c r="G22" s="6" t="s">
        <v>47</v>
      </c>
      <c r="H22" s="10">
        <v>11.4</v>
      </c>
    </row>
    <row r="23" ht="30" customHeight="1" spans="1:8">
      <c r="A23" s="2">
        <v>21</v>
      </c>
      <c r="B23" s="6" t="s">
        <v>98</v>
      </c>
      <c r="C23" s="9" t="s">
        <v>99</v>
      </c>
      <c r="D23" s="9" t="s">
        <v>100</v>
      </c>
      <c r="E23" s="2" t="s">
        <v>101</v>
      </c>
      <c r="F23" s="9" t="s">
        <v>65</v>
      </c>
      <c r="G23" s="6" t="s">
        <v>47</v>
      </c>
      <c r="H23" s="10">
        <v>13.2</v>
      </c>
    </row>
    <row r="24" ht="30" customHeight="1" spans="1:8">
      <c r="A24" s="2">
        <v>22</v>
      </c>
      <c r="B24" s="6" t="s">
        <v>102</v>
      </c>
      <c r="C24" s="11" t="s">
        <v>103</v>
      </c>
      <c r="D24" s="9" t="s">
        <v>104</v>
      </c>
      <c r="E24" s="2" t="s">
        <v>105</v>
      </c>
      <c r="F24" s="9" t="s">
        <v>23</v>
      </c>
      <c r="G24" s="7" t="s">
        <v>106</v>
      </c>
      <c r="H24" s="10">
        <v>0</v>
      </c>
    </row>
    <row r="25" ht="30" customHeight="1" spans="1:8">
      <c r="A25" s="2">
        <v>23</v>
      </c>
      <c r="B25" s="6" t="s">
        <v>107</v>
      </c>
      <c r="C25" s="9" t="s">
        <v>108</v>
      </c>
      <c r="D25" s="9" t="s">
        <v>109</v>
      </c>
      <c r="E25" s="2" t="s">
        <v>110</v>
      </c>
      <c r="F25" s="9" t="s">
        <v>13</v>
      </c>
      <c r="G25" s="7" t="s">
        <v>106</v>
      </c>
      <c r="H25" s="10">
        <v>2</v>
      </c>
    </row>
    <row r="26" ht="30" customHeight="1" spans="1:8">
      <c r="A26" s="2">
        <v>24</v>
      </c>
      <c r="B26" s="6" t="s">
        <v>111</v>
      </c>
      <c r="C26" s="9" t="s">
        <v>112</v>
      </c>
      <c r="D26" s="11" t="s">
        <v>113</v>
      </c>
      <c r="E26" s="2" t="s">
        <v>114</v>
      </c>
      <c r="F26" s="9" t="s">
        <v>13</v>
      </c>
      <c r="G26" s="7" t="s">
        <v>106</v>
      </c>
      <c r="H26" s="10">
        <v>0</v>
      </c>
    </row>
    <row r="27" ht="30" customHeight="1" spans="1:8">
      <c r="A27" s="6">
        <v>25</v>
      </c>
      <c r="B27" s="6" t="s">
        <v>115</v>
      </c>
      <c r="C27" s="7" t="s">
        <v>116</v>
      </c>
      <c r="D27" s="6" t="s">
        <v>117</v>
      </c>
      <c r="E27" s="6" t="s">
        <v>118</v>
      </c>
      <c r="F27" s="6" t="s">
        <v>119</v>
      </c>
      <c r="G27" s="7" t="s">
        <v>47</v>
      </c>
      <c r="H27" s="10">
        <v>2.5</v>
      </c>
    </row>
    <row r="28" ht="30" customHeight="1" spans="1:8">
      <c r="A28" s="2">
        <v>26</v>
      </c>
      <c r="B28" s="6" t="s">
        <v>120</v>
      </c>
      <c r="C28" s="6" t="s">
        <v>121</v>
      </c>
      <c r="D28" s="6" t="s">
        <v>122</v>
      </c>
      <c r="E28" s="2" t="s">
        <v>123</v>
      </c>
      <c r="F28" s="6" t="s">
        <v>124</v>
      </c>
      <c r="G28" s="6" t="s">
        <v>14</v>
      </c>
      <c r="H28" s="10">
        <v>2.5</v>
      </c>
    </row>
    <row r="29" ht="30" customHeight="1" spans="1:8">
      <c r="A29" s="2">
        <v>27</v>
      </c>
      <c r="B29" s="6" t="s">
        <v>125</v>
      </c>
      <c r="C29" s="6" t="s">
        <v>126</v>
      </c>
      <c r="D29" s="6" t="s">
        <v>127</v>
      </c>
      <c r="E29" s="2" t="s">
        <v>128</v>
      </c>
      <c r="F29" s="6" t="s">
        <v>13</v>
      </c>
      <c r="G29" s="7" t="s">
        <v>129</v>
      </c>
      <c r="H29" s="10">
        <v>5</v>
      </c>
    </row>
    <row r="30" ht="30" customHeight="1" spans="1:8">
      <c r="A30" s="2">
        <v>28</v>
      </c>
      <c r="B30" s="6" t="s">
        <v>130</v>
      </c>
      <c r="C30" s="7" t="s">
        <v>131</v>
      </c>
      <c r="D30" s="6" t="s">
        <v>132</v>
      </c>
      <c r="E30" s="2" t="s">
        <v>133</v>
      </c>
      <c r="F30" s="6" t="s">
        <v>13</v>
      </c>
      <c r="G30" s="7" t="s">
        <v>129</v>
      </c>
      <c r="H30" s="10">
        <v>5</v>
      </c>
    </row>
    <row r="31" spans="1:8">
      <c r="A31" s="12"/>
      <c r="B31" s="12"/>
      <c r="C31" s="12"/>
      <c r="D31" s="12"/>
      <c r="E31" s="12"/>
      <c r="F31" s="12"/>
      <c r="G31" s="12" t="s">
        <v>134</v>
      </c>
      <c r="H31" s="13">
        <f>SUM(H3:H30)</f>
        <v>153.71</v>
      </c>
    </row>
  </sheetData>
  <mergeCells count="1">
    <mergeCell ref="A1:H1"/>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17年配套明细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2017-03-22T01:18:17Z</dcterms:created>
  <dcterms:modified xsi:type="dcterms:W3CDTF">2017-03-22T01:22:03Z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